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20490" windowHeight="7530"/>
  </bookViews>
  <sheets>
    <sheet name="2016" sheetId="3" r:id="rId1"/>
    <sheet name="2017" sheetId="2" r:id="rId2"/>
    <sheet name="2018" sheetId="1" r:id="rId3"/>
    <sheet name="2019" sheetId="12" r:id="rId4"/>
    <sheet name="CONSOLIDADO SEMESTRES I" sheetId="15" r:id="rId5"/>
    <sheet name="CONTEO SEMESTRES 2 " sheetId="20" r:id="rId6"/>
    <sheet name="TOTALES " sheetId="17" r:id="rId7"/>
    <sheet name="Hoja2" sheetId="8" r:id="rId8"/>
  </sheets>
  <externalReferences>
    <externalReference r:id="rId9"/>
  </externalReferences>
  <definedNames>
    <definedName name="_xlnm._FilterDatabase" localSheetId="0" hidden="1">'2016'!$B$2:$BA$92</definedName>
    <definedName name="_xlnm._FilterDatabase" localSheetId="1" hidden="1">'2017'!$B$2:$AX$99</definedName>
    <definedName name="_xlnm._FilterDatabase" localSheetId="2" hidden="1">'2018'!$A$2:$BA$107</definedName>
    <definedName name="_xlnm._FilterDatabase" localSheetId="3" hidden="1">'2019'!$B$2:$AX$64</definedName>
  </definedNames>
  <calcPr calcId="145621"/>
</workbook>
</file>

<file path=xl/calcChain.xml><?xml version="1.0" encoding="utf-8"?>
<calcChain xmlns="http://schemas.openxmlformats.org/spreadsheetml/2006/main">
  <c r="H65" i="12" l="1"/>
  <c r="G65" i="12"/>
  <c r="I65" i="12"/>
  <c r="J65" i="12"/>
  <c r="K65" i="12"/>
  <c r="L65" i="12"/>
  <c r="M65" i="12"/>
  <c r="N65" i="12"/>
  <c r="O65" i="12"/>
  <c r="P65" i="12"/>
  <c r="Q65" i="12"/>
  <c r="R65" i="12"/>
  <c r="S65" i="12"/>
  <c r="T65" i="12"/>
  <c r="U65" i="12"/>
  <c r="V65" i="12"/>
  <c r="W65" i="12"/>
  <c r="X65" i="12"/>
  <c r="Y65" i="12"/>
  <c r="Z65" i="12"/>
  <c r="AA65" i="12"/>
  <c r="AB65" i="12"/>
  <c r="AC65" i="12"/>
  <c r="AD65" i="12"/>
  <c r="AE65" i="12"/>
  <c r="AF65" i="12"/>
  <c r="AG65" i="12"/>
  <c r="AH65" i="12"/>
  <c r="AI65" i="12"/>
  <c r="AJ65" i="12"/>
  <c r="AK65" i="12"/>
  <c r="AL65" i="12"/>
  <c r="AM65" i="12"/>
  <c r="AN65" i="12"/>
  <c r="AO65" i="12"/>
  <c r="AP65" i="12"/>
  <c r="AQ65" i="12"/>
  <c r="AR65" i="12"/>
  <c r="AS65" i="12"/>
  <c r="AT65" i="12"/>
  <c r="AU65" i="12"/>
  <c r="AV65" i="12"/>
  <c r="AW65" i="12"/>
  <c r="AX65" i="12"/>
  <c r="I7" i="15"/>
  <c r="AS7" i="15"/>
  <c r="AT7" i="15"/>
  <c r="AU7" i="15"/>
  <c r="AV7" i="15"/>
  <c r="AW7" i="15"/>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I91" i="17" l="1"/>
  <c r="J91" i="17"/>
  <c r="K91" i="17"/>
  <c r="L91" i="17"/>
  <c r="M91" i="17"/>
  <c r="N91" i="17"/>
  <c r="O91" i="17"/>
  <c r="P91" i="17"/>
  <c r="Q91" i="17"/>
  <c r="R91" i="17"/>
  <c r="S91" i="17"/>
  <c r="T91" i="17"/>
  <c r="U91" i="17"/>
  <c r="V91" i="17"/>
  <c r="W91" i="17"/>
  <c r="X91" i="17"/>
  <c r="Y91" i="17"/>
  <c r="Z91" i="17"/>
  <c r="AA91" i="17"/>
  <c r="AB91" i="17"/>
  <c r="AC91" i="17"/>
  <c r="AD91" i="17"/>
  <c r="AE91" i="17"/>
  <c r="AF91" i="17"/>
  <c r="AG91" i="17"/>
  <c r="AH91" i="17"/>
  <c r="AI91" i="17"/>
  <c r="AJ91" i="17"/>
  <c r="AK91" i="17"/>
  <c r="AL91" i="17"/>
  <c r="AM91" i="17"/>
  <c r="AN91" i="17"/>
  <c r="AO91" i="17"/>
  <c r="AP91" i="17"/>
  <c r="AQ91" i="17"/>
  <c r="AR91" i="17"/>
  <c r="AS91" i="17"/>
  <c r="AT91" i="17"/>
  <c r="AU91" i="17"/>
  <c r="AV91" i="17"/>
  <c r="AW91" i="17"/>
  <c r="AX91" i="17"/>
  <c r="AY91" i="17"/>
  <c r="H91" i="17"/>
  <c r="B6" i="20"/>
  <c r="B7" i="15"/>
  <c r="J107" i="1"/>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X6" i="20" l="1"/>
  <c r="AW6" i="20"/>
  <c r="AV6" i="20"/>
  <c r="AU6" i="20"/>
  <c r="AT6" i="20"/>
  <c r="AS6" i="20"/>
  <c r="AR6"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AR7" i="15"/>
  <c r="AQ7" i="15"/>
  <c r="AP7" i="15"/>
  <c r="AO7" i="15"/>
  <c r="AN7" i="15"/>
  <c r="AM7" i="15"/>
  <c r="AL7" i="15"/>
  <c r="AK7" i="15"/>
  <c r="AJ7" i="15"/>
  <c r="AI7" i="15"/>
  <c r="AH7" i="15"/>
  <c r="AG7" i="15"/>
  <c r="AF7" i="15"/>
  <c r="AE7" i="15"/>
  <c r="AD7" i="15"/>
  <c r="AC7" i="15"/>
  <c r="AB7" i="15"/>
  <c r="AA7" i="15"/>
  <c r="Z7" i="15"/>
  <c r="Y7" i="15"/>
  <c r="X7" i="15"/>
  <c r="W7" i="15"/>
  <c r="V7" i="15"/>
  <c r="U7" i="15"/>
  <c r="T7" i="15"/>
  <c r="S7" i="15"/>
  <c r="R7" i="15"/>
  <c r="Q7" i="15"/>
  <c r="P7" i="15"/>
  <c r="O7" i="15"/>
  <c r="N7" i="15"/>
  <c r="M7" i="15"/>
  <c r="L7" i="15"/>
  <c r="K7" i="15"/>
  <c r="J7" i="15"/>
  <c r="H7" i="15"/>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H107" i="1"/>
  <c r="AX97" i="2"/>
  <c r="AW97" i="2"/>
  <c r="AV97" i="2"/>
  <c r="AU97" i="2"/>
  <c r="AT97" i="2"/>
  <c r="AS97" i="2"/>
  <c r="AR97" i="2"/>
  <c r="AQ97" i="2"/>
  <c r="AP97" i="2"/>
  <c r="AO97" i="2"/>
  <c r="AN97" i="2"/>
  <c r="AM97" i="2"/>
  <c r="AL97" i="2"/>
  <c r="AK97" i="2"/>
  <c r="AJ97" i="2"/>
  <c r="AI97" i="2"/>
  <c r="AH97" i="2"/>
  <c r="AG97" i="2"/>
  <c r="AF97" i="2"/>
  <c r="AE97" i="2"/>
  <c r="AD97" i="2"/>
  <c r="AC97" i="2"/>
  <c r="AB97" i="2"/>
  <c r="AA97" i="2"/>
  <c r="Z97" i="2"/>
  <c r="Y97" i="2"/>
  <c r="X97" i="2"/>
  <c r="W97" i="2"/>
  <c r="V97" i="2"/>
  <c r="U97" i="2"/>
  <c r="T97" i="2"/>
  <c r="S97" i="2"/>
  <c r="R97" i="2"/>
  <c r="Q97" i="2"/>
  <c r="P97" i="2"/>
  <c r="O97" i="2"/>
  <c r="N97" i="2"/>
  <c r="M97" i="2"/>
  <c r="L97" i="2"/>
  <c r="K97" i="2"/>
  <c r="J97" i="2"/>
  <c r="I97" i="2"/>
  <c r="H97" i="2"/>
  <c r="G97" i="2"/>
</calcChain>
</file>

<file path=xl/comments1.xml><?xml version="1.0" encoding="utf-8"?>
<comments xmlns="http://schemas.openxmlformats.org/spreadsheetml/2006/main">
  <authors>
    <author>Julian Armando Díaz Salamanca</author>
  </authors>
  <commentList>
    <comment ref="B11" authorId="0">
      <text>
        <r>
          <rPr>
            <sz val="11"/>
            <color theme="1"/>
            <rFont val="Calibri"/>
            <family val="2"/>
            <scheme val="minor"/>
          </rPr>
          <t>Acta sin información</t>
        </r>
      </text>
    </comment>
    <comment ref="B31" authorId="0">
      <text>
        <r>
          <rPr>
            <sz val="11"/>
            <color theme="1"/>
            <rFont val="Calibri"/>
            <family val="2"/>
            <scheme val="minor"/>
          </rPr>
          <t xml:space="preserve">Acta con dos partidos Liga femenina y Liga masculina </t>
        </r>
      </text>
    </comment>
  </commentList>
</comments>
</file>

<file path=xl/sharedStrings.xml><?xml version="1.0" encoding="utf-8"?>
<sst xmlns="http://schemas.openxmlformats.org/spreadsheetml/2006/main" count="3251" uniqueCount="858">
  <si>
    <t xml:space="preserve">Caracterización evento </t>
  </si>
  <si>
    <t>Público</t>
  </si>
  <si>
    <t xml:space="preserve">Acciones de violencia </t>
  </si>
  <si>
    <t xml:space="preserve">Incautaciones </t>
  </si>
  <si>
    <t xml:space="preserve">Traslados a CTP </t>
  </si>
  <si>
    <t xml:space="preserve">Atención de servicios de salud </t>
  </si>
  <si>
    <t xml:space="preserve">Infracciones de tránsito </t>
  </si>
  <si>
    <t xml:space="preserve">Comparendos Ley 1801 de 2016 ( código de Policia) </t>
  </si>
  <si>
    <t xml:space="preserve">Comparendos ley 1445 ( ley del Deporte profesional)  </t>
  </si>
  <si>
    <t xml:space="preserve">Capturas </t>
  </si>
  <si>
    <t xml:space="preserve">Incidencia de hechos de que afectan la conviencia </t>
  </si>
  <si>
    <t xml:space="preserve">Observaciones  y descripción </t>
  </si>
  <si>
    <t xml:space="preserve">1
Evento Deportivo </t>
  </si>
  <si>
    <t>2
Categoría del partido</t>
  </si>
  <si>
    <t>3
Campeonato</t>
  </si>
  <si>
    <t xml:space="preserve">Estadio </t>
  </si>
  <si>
    <t>5
Fecha</t>
  </si>
  <si>
    <t>6.1. Aforo Aprobado</t>
  </si>
  <si>
    <t>6.2.Aforo  Total</t>
  </si>
  <si>
    <t>7
Ingreso de hinchada visitante</t>
  </si>
  <si>
    <t>8
Cumplimiento de horarios PMU</t>
  </si>
  <si>
    <t>9.1 No de Riñas</t>
  </si>
  <si>
    <t>9.2
No de personas lesionadas por arma blanca </t>
  </si>
  <si>
    <t>9.3
No de personas lesionadas por arma de fuego</t>
  </si>
  <si>
    <t>9.4
No de Homicidios</t>
  </si>
  <si>
    <t>9.5
No de  agresiones por violencia de género</t>
  </si>
  <si>
    <t>9.6
No de acciones de agresión  a servidores del Distrito</t>
  </si>
  <si>
    <t xml:space="preserve">9.7 
No de acciones de agresión  a miembros de la fuerza pública </t>
  </si>
  <si>
    <t>9.8
No de acciones  de daño a   bienes 
públicos</t>
  </si>
  <si>
    <t>9.9.
No de acciones  de agresión a   bienes
Privado</t>
  </si>
  <si>
    <t>9.10
No de acciones de 
abuso de autoridad</t>
  </si>
  <si>
    <t>10.1 
No de armas blancas incautadas</t>
  </si>
  <si>
    <t>10. 2 
 No. de armas fuego  incautadas</t>
  </si>
  <si>
    <t>10.3
No de incautaciones de SPA</t>
  </si>
  <si>
    <t>11
No personas trasladadas a CTP</t>
  </si>
  <si>
    <t>12.1 
No. Personas atendidas en el MEC</t>
  </si>
  <si>
    <t xml:space="preserve">12.2
No de personas trasladadas a centros asistenciales </t>
  </si>
  <si>
    <t>13.1. 
No de inmovilizaciones </t>
  </si>
  <si>
    <t>13.2. 
No de Fotomultas  </t>
  </si>
  <si>
    <t xml:space="preserve">13.3
No de Comparendos físicos  de tánsito </t>
  </si>
  <si>
    <t>14.1  
No de Comparendos por Ingreso porte armas</t>
  </si>
  <si>
    <t>14.2
 No  Comparendos por ingreso porte SPA</t>
  </si>
  <si>
    <t>14.3 
No de Comparendos por Consumo  de Alcohol </t>
  </si>
  <si>
    <t>14.4
 No de Comparendos por Hurto a persona, comercio o barra futbolera</t>
  </si>
  <si>
    <t>14.5
 No de Comparendos por Irrespeto desacato o agresión a la fuerza pública</t>
  </si>
  <si>
    <t>15.1
No de Comparendos por Invasión terreno juego</t>
  </si>
  <si>
    <t>15.2  
No Comparendos por No atender logística</t>
  </si>
  <si>
    <t>15.3
No de comparendos por Incitar agresión física</t>
  </si>
  <si>
    <t>15.4
No de comparendos por Incitar agresión verbal</t>
  </si>
  <si>
    <t>15.5
No de comparendos por Daño a infraestructura</t>
  </si>
  <si>
    <t>15.6
No de Comparendos por porte, empleo, lanzamiento objetos o, sustancias (pólvora)</t>
  </si>
  <si>
    <t xml:space="preserve">16. 
Capturas </t>
  </si>
  <si>
    <t xml:space="preserve">17
Lanzamiento de elementos contudentes (rollos,botellas  etc)   </t>
  </si>
  <si>
    <t xml:space="preserve">18
Activación de bengalas o polvora </t>
  </si>
  <si>
    <t>19
Hostigamiento a visitantes (pedir cédula, entre otros hechos)</t>
  </si>
  <si>
    <t>20.
Traslado irregular de personas de una tribuna a otra</t>
  </si>
  <si>
    <t>21
 Ingreso irregular de personas al estadio (sin boletas)</t>
  </si>
  <si>
    <t>22
Restricción a hinchada/barras locales.</t>
  </si>
  <si>
    <t>23
Restricción a hinchada/barras visitantes.</t>
  </si>
  <si>
    <t xml:space="preserve">24
 Reventa de boletería </t>
  </si>
  <si>
    <t xml:space="preserve">25
Acompañado por IDPAC </t>
  </si>
  <si>
    <t>Antes</t>
  </si>
  <si>
    <t xml:space="preserve">Durante </t>
  </si>
  <si>
    <t>Después</t>
  </si>
  <si>
    <t>Fortaleza Vs Jaguares</t>
  </si>
  <si>
    <t>C</t>
  </si>
  <si>
    <t>Copa Águila</t>
  </si>
  <si>
    <t xml:space="preserve">Estadio de Techo </t>
  </si>
  <si>
    <t>Sin Novedad</t>
  </si>
  <si>
    <t>Millonarios Vs Patriotas</t>
  </si>
  <si>
    <t>B</t>
  </si>
  <si>
    <t>Liga Aguíla I</t>
  </si>
  <si>
    <t xml:space="preserve">Estadio el Campín </t>
  </si>
  <si>
    <t xml:space="preserve">
20. Se reporta por parte de Policía, la queja sobre personal del programa Goles en Paz, intentando pasar de manera irregular a hinchas ubicados en la tribuna Oriental Norte a otras tribunas del Estadio El Campin.
 22 Las Barras Futboleras Comandos Azules y Blue Rain de Millonarios tienen restricción para el ingreso de elementos de animación. </t>
  </si>
  <si>
    <t>Equidad Vs Cortulua </t>
  </si>
  <si>
    <t>Liga Aguíla</t>
  </si>
  <si>
    <t>Santa Fe Vs Millonarios</t>
  </si>
  <si>
    <t>A</t>
  </si>
  <si>
    <t>Fortaleza Vs Boyacá Chicó</t>
  </si>
  <si>
    <t>Millonarios Vs Pasto</t>
  </si>
  <si>
    <t xml:space="preserve"> Liga Aguíla I</t>
  </si>
  <si>
    <t>11. Fueron trasladadas 3 personas a la Unidad Permanente de Justicia – UPJ.
22. Las Barras Futboleras Comandos Azules y Blue Rain de Millonarios tienen restricción para el ingreso de elementos de animación.</t>
  </si>
  <si>
    <t>Equidad Vs Cali</t>
  </si>
  <si>
    <t xml:space="preserve">11. Fueron trasladadas 6 personas a la Unidad Permanente de Justicia – UPJ.
10.1 Se incautaron 6 armas blancas.
</t>
  </si>
  <si>
    <t>Equidad Vs Medellín</t>
  </si>
  <si>
    <t>12,1. Se atendieron 3 pacientes por parte de los MEC por síntomas gripales y cuerpo extraño en ojo.</t>
  </si>
  <si>
    <t>Santa Fe Vs Cerro Porteño</t>
  </si>
  <si>
    <t>Copa Libertadores</t>
  </si>
  <si>
    <t xml:space="preserve">13.1. Se realizaron 6 inmovilizaciones a vehículos y 8 a motos.
11. Fueron trasladadas 32 personas a la Unidad Permanente de Justicia – UPJ.
10.2 Se incautaron 3 armas blancas.
10.3. Se incautaron 10 gramos de marihuana.
</t>
  </si>
  <si>
    <t>Bogotá F.C. Vs Real Cartagena</t>
  </si>
  <si>
    <t>Liga Águila I</t>
  </si>
  <si>
    <t>Millonarios F. C. Vs Jaguares</t>
  </si>
  <si>
    <t>11. Fueron trasladadas 20 personas a la Unidad Permanente de Justicia – UPJ.
12. Se atendieron 15 pacientes por diagnóstico de cefalea tipo migraña, 1 gastroenteritis en los MEC.  Se realizó un traslado al centro de salud por síncope.</t>
  </si>
  <si>
    <t>Fortaleza F. C. Vs Once Caldas</t>
  </si>
  <si>
    <t>Liga Äguila I</t>
  </si>
  <si>
    <t>12. Se atendieron 3 pacientes por diagnósticos generales, 2 por síntomas de bronquitis y 1 por cuerpo extraño ocular.</t>
  </si>
  <si>
    <t>Santa Fe Vs Cortuluá</t>
  </si>
  <si>
    <t>Equidad Vs Santa Fe</t>
  </si>
  <si>
    <t>Liga Águila</t>
  </si>
  <si>
    <t>Millonarios F. C. Vs Tolima</t>
  </si>
  <si>
    <t>Liga  Águila I</t>
  </si>
  <si>
    <t>22. Hubo restricción de elementos de animación para las barras futboleras de Millonarios en las tribunas norte y sur.</t>
  </si>
  <si>
    <t>13.3 Salió lesionado un Auxiliar Bachiller que fue trasladado al Hospital Central</t>
  </si>
  <si>
    <t xml:space="preserve">9.1.  y 9.7 Se produjo una gresca entre la Policía y la barra Blue Rain, cuyos integrantes estaban inconformes con el ingreso de trapos de Deportes Tolima.
9..8. Se reporta que los hinchas de sur quisieron apropiarse de un espacio en la tribuna y dañaron un rompeolas.
11. Fueron trasladadas 10 personas a la Unidad Permanente de Justicia – UPJ.
15.1. Se reportó ingreso irregular a la cancha.
14,4 . Los hinchas le robaron un extintor a Open y lo activaron en sur.
12.1. Se atendieron 14 pacientes, como diagnóstico principal cefalea, gastroenteritis y una contusión, lumbalgia.
</t>
  </si>
  <si>
    <t>Millonarios Vs Bogotá F.C.</t>
  </si>
  <si>
    <t>Torneo  Águila I</t>
  </si>
  <si>
    <t>9.1. Se produjo 1 riña, (pero no se dice en el acta del PMU quienes fueron los generadores de la riña).
9.8  Se encuentran grafitis en los baños de hombres y una silla rota.
11. Fueron trasladadas 3 personas a la Unidad Permanente de Justicia – UPJ, por riñas. 
21. Se presentó el ingreso irregular de 3 personas al Estadio por parte de un auxiliar de la Policía. 
12. Las Barras Futboleras Comandos Azules y Blue Rain tiene restricción del ingreso de sus elementos de animación. </t>
  </si>
  <si>
    <t>Equidad Vs Alianza Petrolera</t>
  </si>
  <si>
    <t>Bogotá F. C. Vs Tigres F. C.</t>
  </si>
  <si>
    <t>Copa  Águila I</t>
  </si>
  <si>
    <t>14. Se atendieron 2 pacientes por diagnóstico general.</t>
  </si>
  <si>
    <t>Fortaleza F. C. Vs Junior</t>
  </si>
  <si>
    <t>20. Se presentó el paso de hinchas de Junior de occidental sur a norte sin un manejo adecuado.</t>
  </si>
  <si>
    <t>Tigres F. C. Vs Millonarios F. C.</t>
  </si>
  <si>
    <t xml:space="preserve"> Se inicia el PMU con una hora y media de retraso debido a la expedición de la Resolución de aprobación.
22.  Se aclara que por el tema de sanciones, no se autoriza el ingreso de elementos, solo camisetas.</t>
  </si>
  <si>
    <t xml:space="preserve">11. Fueron trasladadas 5 personas a la Unidad Permanente de Justicia – UPJ.
13.5. Se reportan 4 comparendos impuestos por el incumplimiento en las restricciones de ingreso de elementos.
12. Se atendió a 1 paciente por cefalea.
</t>
  </si>
  <si>
    <t>Millonarios F. C. Vs Boyacá Chicó</t>
  </si>
  <si>
    <t>18. No se encuentran habilitadas laterales sur y norte y no hay ingreso de trapos ni elementos de animación por sanción de la Dimayor</t>
  </si>
  <si>
    <t xml:space="preserve">11. Fueron conducidas 14 personas a Unidad Permanente de Justicia – UPJ.
14.2. Se realiza proceso Ley 1445 de 2011 a 1 persona por porte de estupefacientes.
12. Se atendieron 11 pacientes por cefalea y dolor abdominal.
</t>
  </si>
  <si>
    <t>Equidad Vs Rionegro Aguilas</t>
  </si>
  <si>
    <t>12. Se atendió 1 paciente por hipoglicemia</t>
  </si>
  <si>
    <t>Fortaleza Vs Cortulua</t>
  </si>
  <si>
    <t>16. La logistica del evento permitió el traslado de personas de una tribuna a otra.</t>
  </si>
  <si>
    <t>Santa Fe Vs Pasto</t>
  </si>
  <si>
    <t>Santa Fe Vs Alianza Petrolera</t>
  </si>
  <si>
    <t>22  La Barra Futbolera Guardia Albi Roja Sur, tiene restricción del ingreso de sus elementos de animación</t>
  </si>
  <si>
    <t>Millonarios Vs Junior</t>
  </si>
  <si>
    <t>14.5  Se presentó 3 agresiones a la fuerza pública (Policía) a las personas se le impuso comparendo por este hecho.
11. Fueron trasladadas 26 personas a la Unidad Permanente de Justicia – UPJ.
14.2. Se realizó 1 comparendo por porte de estupefacientes.
. Se realiza 1 comparendo por alterar la tranquilidad ciudadana y perturbar el desarrollo y realización de la requisa a cargo de la policía. 
12. Se atendieron 13 pacientes por parte de los MEC.
22. Los líderes de la Barra Futbolera Comandos Azules Moneda y Petry se encuentran con restricción de ingreso a los estadios de la ciudad hasta por dos fechas más. </t>
  </si>
  <si>
    <t>Fortaleza F. C. Vs Huila</t>
  </si>
  <si>
    <t>12. Se atendieron 3 pacientes por cefalea.</t>
  </si>
  <si>
    <t>Equidad Vs Once Caldas</t>
  </si>
  <si>
    <t>9.1. Se presentó enfrentamiento entre hinchas de la barra futbolera Holocausto, del Once Caldas, situación que fue controlada por la Policía.
12. Se atendieron 2 pacientes por cefalea y 1 con otitis.</t>
  </si>
  <si>
    <t>Santa Fe Vs Rio Negro</t>
  </si>
  <si>
    <t>9.1. Se presentó una riña (Sin embargo, no reportan la causa o hecho de la riña).
11.2. Se realizaron 12 fotocomparendos a vehículos por parqueo irregular.
11.3. Se realizaron 15 comparendos por parqueo irregular.
11. Fueron trasladadas 7 personas a la Unidad Permanente de Justicia – UPJ.
14.2. Se realizó 2 comparendo por porte de estupefacientes.
12. Se atendieron 12 pacientes por parte de los MEC.</t>
  </si>
  <si>
    <t>Bogotá F. C. Vs Cúcuta</t>
  </si>
  <si>
    <t xml:space="preserve">8. Se da inicio al PMU 20 minutos después de la hora estipulada porque se evidencia que el recurso del operador de salud no se encuentra instalado._x000D_
14. Se atendieron 3 pacientes por dolor articular._x000D_
</t>
  </si>
  <si>
    <t>Equidad Vs Millonarios F. C.</t>
  </si>
  <si>
    <t>22 Hubo restricción de ingreso de elementos para los hinchas de Millonarios, que solo pudieron entrar camisetas.</t>
  </si>
  <si>
    <t>11. Fueron conducidas 22 personas a la Unidad Permanente de Justicia – UPJ._x000D_
10.2. Fueron incautadas 2 armas blancas._x000D_
10.3. Fueron incautados 25 gramos de marihuana._x000D_
12. Se atendieron 2 pacientes,</t>
  </si>
  <si>
    <t>Millonarios Vs Cortulua</t>
  </si>
  <si>
    <t>22, En las tribunas norte y sur no está habilitado ei ingreso. En oriental y occidental solo se permite ingresar camisetas, restricción para trapos.</t>
  </si>
  <si>
    <t>14.5 Se presentó un caso de agresión verbal a Policía y se realizó el respectivo comparendo por Ley 1445 de 2011._x000D_
11. Fueron trasladadas 2 personas a  UPJ._x000D_
12. Se atendieron 8 pacientes en el MEC 
Se realizó 1 comparendo a Auxiliar Bachiller, al parecer estaba robando y se menciona que tiene problemas de adicción._x000D_</t>
  </si>
  <si>
    <t>Fortaleza F. C. Vs Patriotas</t>
  </si>
  <si>
    <t>Bogotá F. C. Vs Universitario Popayán</t>
  </si>
  <si>
    <t>Santa Fe Vs Fortaleza F. C.</t>
  </si>
  <si>
    <t>18. Se mantiene sanción en tribuna sur, solo ingresan 1 bongó y 1 frente, norte no se abre.</t>
  </si>
  <si>
    <t xml:space="preserve">11. Fueron conducidas 25 personas a la Unidad Permanente de Justicia – UPJ._x000D_
10.1. Se realiza 1 comparendo por 1 arma blanca que fue incautada._x000D_
15.3. Se realizan comparendos por agresión física (7 comparendos en total por Ley 1145 de 2011)._x000D_
15.4. Se realizan comparendos por agresión verbal (7 comparendos en total por Ley 1145 de 2011)._x000D_
12.1. Fueron atendidas 7 personas en MEC._x000D_
12.2 Fue trasladada 1 persona al Hospital Fontibón por trauma craneoencefálico._x000D_
</t>
  </si>
  <si>
    <t>19. Hay restricción para ingreso de hinchas con camiseta de Millonarios en las tribunas norte y sur.</t>
  </si>
  <si>
    <t xml:space="preserve">9.1. Se presentaron 2 riñas en la tribuna sur.
11. Fueron conducidas un total de 21 personas a Unidad Permanente de Justicia – UPJ, 15 hombres y 6 mujeres.
14.1. Se realizaron 3 comparendos por Ley 1145 de 2011 por porte de arma blanca.
14.2. Se realizaron 6 comparendos por Ley 1145 de 2011 por porte de estupefacientes.
12.  Se atendieron 7 pacientes en el MEC.
12.|. Se presentó el traslado al Hospital de un integrante de la Fuerza policial debido al dolor en un testículo.
</t>
  </si>
  <si>
    <t>Bogotá F. C. Vs Atlético</t>
  </si>
  <si>
    <t>Estadio de Techo</t>
  </si>
  <si>
    <t>Fortaleza F. C. Vs Pasto</t>
  </si>
  <si>
    <t>Millonarios F. C. Vs Huila</t>
  </si>
  <si>
    <t>18. Se presentó restricción en laterales norte y sur para el ingreso de trapos e instrumentos.</t>
  </si>
  <si>
    <t>9.1. Se presentó una riña entre integrantes de la barra futbolera Comandos Azules en la tribuna norte. _x000D_
11. Fue conducida 1 persona a la Unidad Permanente de Justicia – UPJ._x000D_
14.2. Se reportó el ingreso de estupefacientes y otros elementos prohibidos por insuficiencia en la requisa._x000D_
 Se reporta una situación en la que se pasó por alto la restricción de los trapos en la tribuna norte._x000D_
12. Se atendieron 16 pacientes en total por diagnósticos de cefalea, trauma, 2 por intoxicación alimenticia, migraña, dolor abdominal, 1 en estado de alicoramiento y trauma que fue se retira. _x000D_
12.1. Se realiza  el traslado a Centro de Salud de 1 persona por intoxicación._x000D_</t>
  </si>
  <si>
    <t>Equidad Vs Junior</t>
  </si>
  <si>
    <t>11.  Fue trasladada 1 persona a la Unidad Permanente de Justicia – UPJ 
15,1. Se reporta que 1 persona ingresó al terreno de juego, fue conducido a la UPJ._x000D_
12. Se atendieron en total 6 pacientes, 3 por cefalea, 1 por dolor abdominal, 1 por laringitis y 1 por diagnósticos generales._x000D_</t>
  </si>
  <si>
    <t>Santa Fe Vs Once Caldas</t>
  </si>
  <si>
    <t>22. Se presenta restricción en la tribuna sur, solo pueden ingresar 1 frente y 2 instrumentos. No se permite ingreso de rollos ni papel picado.</t>
  </si>
  <si>
    <t xml:space="preserve"> Se registran 2 comparendos por Ley 1445 de 2011 para los integrantes de las barras visitantes, 1 menor de edad.
11 Se atendieron 8 pacientes en total por cefalea y síntomas gripales.</t>
  </si>
  <si>
    <t>11. Fueron conducidas 2 personas a Unidad Permanente de Justicia – UPJ._x000D_
12. Se atendieron 4 pacientes entre los que se menciona 1 cefalea y 1 dolor lumbar._x000D_</t>
  </si>
  <si>
    <t>Millonarios F. C. Vs Junior</t>
  </si>
  <si>
    <t>22.  Se sigue cumpliendo la sanción en tribunas norte y sur, en las que hay restricción para ingreso de elementos de animación.</t>
  </si>
  <si>
    <t>9.2. Se reporta que 1 hincha del Junior fue agredido con arma blanca por parte de hinchas de Millonarios._x000D_
9.6. Se informa por parte del equipo de Gestores de convivencia que un hincha intentó agredirlos._x000D_
11. Fueron conducidas 13 personas a Unidad Permanente de Justicia – UPJ._x000D_
14.1. Se realizó comparendo por Ley 1445 de 2011 a la persona que cometió la agresión con arma blanca._x000D_
15.1.  1 hincha ingresó a la cancha de manera irregular._x000D_
9.7. Se reporta provocación y lanzamiento de objetos a la Policía por parte de hinchas._x000D_
12. Se atendieron 16 pacientes, 1 por herida cortopunzante y los otros por cefaleas y temas generales._x000D_
12.1. Fue trasladada 1 persona en la patrulla de Policía por herida cortopunzante._x000D_</t>
  </si>
  <si>
    <t>Santa Fe vs Boyacá Chicó</t>
  </si>
  <si>
    <t>Liga Águila II</t>
  </si>
  <si>
    <t>Ausencia de Secretaría de Movilidad en PMU.
2 personas a CTP.</t>
  </si>
  <si>
    <t>7 personas atendidas por sector salud + 1 fractura de femur con traslado a hospital.</t>
  </si>
  <si>
    <t>Sin novedad</t>
  </si>
  <si>
    <t>Millonarios vs Santa Fe</t>
  </si>
  <si>
    <t>3 audiencias: 1 por porte ilegal de armas y SPA; 1 por violencia contra funcionario, y; 1 lesión en transmilenio.</t>
  </si>
  <si>
    <t>Santa Fe vs Bucaramanga</t>
  </si>
  <si>
    <t>Estadio el Campín</t>
  </si>
  <si>
    <t>Fortaleza vs D. Cali</t>
  </si>
  <si>
    <t>14 incautaciones por armas blancas.
2 personas conducidas a CTP.</t>
  </si>
  <si>
    <t>3 personas atendidas por sector salud + 1 traslado a centro de salud.</t>
  </si>
  <si>
    <t>Millonarios vs O. Caldas</t>
  </si>
  <si>
    <t>Fortaleza vs A. Nacional</t>
  </si>
  <si>
    <t>6 personas atendidas por sector salud</t>
  </si>
  <si>
    <t>48 fotocomparendos
5 comparendos fisicos
1 hincha rompe vidrio en estación Transmilenio.</t>
  </si>
  <si>
    <t>Santa Fe vs Envigado</t>
  </si>
  <si>
    <t>12 personas conducidas a CTP.
No hay presencia de hinchada visitante.</t>
  </si>
  <si>
    <t>7 personas atendidas por sector salud.
1 persona evacuada por alicoramiento.</t>
  </si>
  <si>
    <t>Equidad vs Cúcuta</t>
  </si>
  <si>
    <t>Santa Fe vs Quindío</t>
  </si>
  <si>
    <t>Copa Águila II</t>
  </si>
  <si>
    <t>Solo se pueden ingresar instrumentos.
Se incautan 1 machete y 10 armas blancas.</t>
  </si>
  <si>
    <t>6 personas atendidas por sector salud.</t>
  </si>
  <si>
    <t>Millonarios vs Rionegro</t>
  </si>
  <si>
    <t>Solo se pueden ingresar instrumentos.
1 arma blanca incautada.
Se traslada a un menor a comisaría.</t>
  </si>
  <si>
    <t>6 personas atendidas por sector salud.
Ingreso de personas de oriental, norte y sur a campo.
Se ingresaron trapos ofensivos.</t>
  </si>
  <si>
    <t>Millonarios vs Tolima</t>
  </si>
  <si>
    <t>6 personas atendidas por sector salud.
Hinchas locales lanzan cosas a hinchas visitantes.</t>
  </si>
  <si>
    <t>Ingresan Comandos a la cancha.
40 fotocomparendos + 10 inmovilizados.</t>
  </si>
  <si>
    <t>Fortaleza vs Boyacá Chicó</t>
  </si>
  <si>
    <t>Millonarios vs Bucaramanga</t>
  </si>
  <si>
    <t>Evento Santa Fe</t>
  </si>
  <si>
    <t>Equidad vs Pasto</t>
  </si>
  <si>
    <t>Santa Fe vs River Plate</t>
  </si>
  <si>
    <t>Recopa Suramericana</t>
  </si>
  <si>
    <t>5 personas atendidas por sector salud.</t>
  </si>
  <si>
    <t>Fortaleza vs Bucaramanga</t>
  </si>
  <si>
    <t>2 personas atendidas por sector salud.</t>
  </si>
  <si>
    <t>Equidad vs Fortaleza</t>
  </si>
  <si>
    <t>Santa Fe vs Millonarios</t>
  </si>
  <si>
    <t>Santa Fe vs Equidad</t>
  </si>
  <si>
    <t>1 persona conducida a CTP.
Restricción al ingreso de elementos.</t>
  </si>
  <si>
    <t>1 persona atendida por sector salud.</t>
  </si>
  <si>
    <t>3 personas conducidas a CTP.
Tribuna norte sancionada con ingreso.
Restricción ingreso de instrumentos.</t>
  </si>
  <si>
    <t>3 personas atendidas por sector salud.
Agresión a persona de logística por parte de hincha.</t>
  </si>
  <si>
    <t>1 Comparendo físico.</t>
  </si>
  <si>
    <t>Equidad vs Santa Fe</t>
  </si>
  <si>
    <t>Bogotá FC vs Valledupar</t>
  </si>
  <si>
    <t>Acta realizada sin formato.</t>
  </si>
  <si>
    <t>Equidad vs Jaguares</t>
  </si>
  <si>
    <t>Fortaleza vs Envigado</t>
  </si>
  <si>
    <t>Santa Fe vs Cali</t>
  </si>
  <si>
    <t>Oriental solo puede ingresar camisetas.</t>
  </si>
  <si>
    <t>Equidad vs A. Nacional</t>
  </si>
  <si>
    <t>Santa Fe vs Jaguares</t>
  </si>
  <si>
    <t>3 personas atendidas por sector salud.</t>
  </si>
  <si>
    <t>Santa Fe vs A. Nacional</t>
  </si>
  <si>
    <t>2 personas conducidas a CTP.
3 Comparendos.
No se permite ingreso de indumentaria a visitantes.</t>
  </si>
  <si>
    <t>Fortaleza vs I. Medellin</t>
  </si>
  <si>
    <t>2 personas conducidas a CTP.</t>
  </si>
  <si>
    <t>Millonarios vs Equidad</t>
  </si>
  <si>
    <t>15 personas conducidas a CTP.</t>
  </si>
  <si>
    <t>Equidad vs Bucaramanga</t>
  </si>
  <si>
    <t>4 personas atendidas por sector salud.</t>
  </si>
  <si>
    <t>10 personas conducidas a CTP.</t>
  </si>
  <si>
    <t>5 Comparendos.</t>
  </si>
  <si>
    <t>Millonarios vs I. Medellín</t>
  </si>
  <si>
    <t>40 personas conducidas a CTP.
5 Fotocomparendos.
5 armas blancas incautadas.
Restricción de elementos locales.
Restricción a ingreso de visitantes.</t>
  </si>
  <si>
    <t>22 personas atendidas por sector salud.</t>
  </si>
  <si>
    <t>Fortaleza vs. A Petrolera</t>
  </si>
  <si>
    <t>9 personas conducidas a CTP.</t>
  </si>
  <si>
    <t>Millonarios vs. A. Nacional</t>
  </si>
  <si>
    <t>5 personas conducidas a CTP.</t>
  </si>
  <si>
    <t>21 personas atendidas por sector salud.</t>
  </si>
  <si>
    <t>Bogotá FC vs Tigres FC</t>
  </si>
  <si>
    <t>Santa Fe vs Medellín</t>
  </si>
  <si>
    <t>2 personas conducidas a CTP.
1 persona detenida copn arma de fuego</t>
  </si>
  <si>
    <t>16 personas atendidas por sector salud; 1 persona trasladada.</t>
  </si>
  <si>
    <t>Santa Fe vs Nacional</t>
  </si>
  <si>
    <t>34 personas conducidas a CTP.
1 captura por violencia contra funcionario.
11 armas incautadas
20 grs de SPA incautados</t>
  </si>
  <si>
    <t>15 personas atendidas por sector salud.
Se filtran hinchas visitantes incitando a la violencia y agrediendo a servidores públicos.</t>
  </si>
  <si>
    <t>Santa Fe vs Tolima</t>
  </si>
  <si>
    <t>16 personas conducidas a CTP.
271 cervezas y 6 1/2 Aguardiente incautado.
1 comparendo por uso de bengalas.
20 bengalas incautadas y 2 locales cerrados.
Hinchada visitante solo puede entrar con camiseta.</t>
  </si>
  <si>
    <t>33 personas atendidas por sector salud.
Ingreso de banderas por parte de hinchada visitante.</t>
  </si>
  <si>
    <t>1 persona detenida por hurto.
Se utilizaron indebidamente bengalas dentro del estadio.</t>
  </si>
  <si>
    <t>9.9.
No de acciones  de agresión a  pbienes
Privado</t>
  </si>
  <si>
    <t>10. 2 
 No. de armas de fuego  incautadas</t>
  </si>
  <si>
    <t xml:space="preserve">12. 
No de personas trasladadas a centros asistenciales </t>
  </si>
  <si>
    <t>13.2. 
No de fotomultas  </t>
  </si>
  <si>
    <t xml:space="preserve">13.3
No de Comparendos físicos  de tránsito </t>
  </si>
  <si>
    <t>Final Súper Liga </t>
  </si>
  <si>
    <t>14.3 Se realizó acompañamiento a 3 hinchas del Medellín que se encontraban en estado de embriaguez, indicándoles que su ingreso al estadio no era posible por su estado</t>
  </si>
  <si>
    <t xml:space="preserve"> Se realizaron 2 comparendos no se especifica tipológia 
</t>
  </si>
  <si>
    <t>Millonarios vs Paranaense</t>
  </si>
  <si>
    <t>7 Comparendos ley 1445 no se específica tipologia</t>
  </si>
  <si>
    <t>Tigres Fc vs Cortulua </t>
  </si>
  <si>
    <t>No se pudo iniciar el evento en el horario establecido, dado que no se contaba con la resolución emitida por la secretaria de gobierno. Se genera apertura de puertas y actos protocolarios</t>
  </si>
  <si>
    <t>Secretaria de Gobierno sugiere realizar evento a puerta cerrada, dado que una llego el numero de resolución </t>
  </si>
  <si>
    <t>SIN NOVEDAD</t>
  </si>
  <si>
    <t xml:space="preserve">9.2 Se reportan 4 personas heridas con arma blanca de la hinchada visitante.
9.9. y 16. Hinchas  de millonarios interceptaron  un bus de la hinchada visitante, se capturan 3 personas  </t>
  </si>
  <si>
    <t>9.1. Hinchada visitante presenta altercados entre ellos mismos.
22. Se permitió el ingreso a lideres de hinchada visitante (7-10 personas) solicitado por la POLICIA</t>
  </si>
  <si>
    <t xml:space="preserve">9.9. Se detuvo a 3 personas por daño a bien ajeno 
11 comparendos no se especifica tipologia. 
</t>
  </si>
  <si>
    <t>Bogotá Futbol Club vs Boyacá Chico</t>
  </si>
  <si>
    <t>Santa Fe vs Huila </t>
  </si>
  <si>
    <t>10.1 Se encontraron machetes pertenecientes a la hinchada del Huila 
22. Restricción entrada elementos de animación para la barra Guardia Albirroja Sur</t>
  </si>
  <si>
    <t>14.2 Comparendo consumo de drogas en tribuna Oriental </t>
  </si>
  <si>
    <t>Equidad vs América</t>
  </si>
  <si>
    <t>Liga Femenina </t>
  </si>
  <si>
    <t>Tigres FC vs Deportivo Cali</t>
  </si>
  <si>
    <t xml:space="preserve">Sin novedad reportada en PMU </t>
  </si>
  <si>
    <t> Millonarios vs Tolima</t>
  </si>
  <si>
    <t>14.1. Se realizaron dos comparendos a hinchas de millonarios por porte de armas </t>
  </si>
  <si>
    <t xml:space="preserve">14.2.  tres comparendos a hinchas del Tolima por consumo de sustancias alucinógenas </t>
  </si>
  <si>
    <t>Equidad vs Nacional</t>
  </si>
  <si>
    <t xml:space="preserve">9.1 Se atendió riña por trapos en la tribuna sur. Posiblemente barra de Los del Sur. Se interponen 2  comparendos po la riña
</t>
  </si>
  <si>
    <t>10.3. Se generan 3 comparendos uno en tribuna norte y dos en sur por estupefacientes </t>
  </si>
  <si>
    <t>Santa Fe vs Patriotas</t>
  </si>
  <si>
    <t xml:space="preserve">24. 2 comparendos por reventa </t>
  </si>
  <si>
    <t xml:space="preserve"> 15.4 Altercado con líder Frank Poveda, dado que quiso evadir control de entrada de elementos. Se generan amenazas por parte del líder </t>
  </si>
  <si>
    <t>PARTIDO APLAZADO por inundación de canchas para el 1 de marzo a las 11 de la mañana. </t>
  </si>
  <si>
    <t>PARTIDO APLAZADO </t>
  </si>
  <si>
    <t>Santa Fe vs Sporting Cristal</t>
  </si>
  <si>
    <t xml:space="preserve"> Ingreso de hinchada visitante con boletería con pasaporte en mano</t>
  </si>
  <si>
    <t>Se realizó traslado de 17 hinchas del equipo visitante, dado que compraron boletas norte y toda la hinchada estaba ubicada en occidente. Se trasladan por temas de seguridad</t>
  </si>
  <si>
    <t>Bogotá Futbol Club vs Pereira</t>
  </si>
  <si>
    <t>D</t>
  </si>
  <si>
    <t>Millonarios vs Santa fe</t>
  </si>
  <si>
    <t xml:space="preserve">15.1. Se presentó invasión de 7 personas a la grama del estadio, menores de edad. 
</t>
  </si>
  <si>
    <t>Equidad vs Patriotas </t>
  </si>
  <si>
    <t>Santafé vs Millonarios </t>
  </si>
  <si>
    <t xml:space="preserve">9.2. Se presentó inconveniente en el parqueadero norte entre un hincha de Santa Fe y uno de Millonarios, resulto una persona apuñalada con arma blanca 
Se evidenció hurto de trapo a barra de millonarios.  </t>
  </si>
  <si>
    <t xml:space="preserve">18. Se evidenció que hinchada de millonarios hizo uso de bengalas. </t>
  </si>
  <si>
    <t>Fortaleza vs Cúcuta</t>
  </si>
  <si>
    <t>Equidad vs Once caldas</t>
  </si>
  <si>
    <t>Santa Fe vs Independiente Medellín</t>
  </si>
  <si>
    <t>14.1 y 2 Consumo de alcohol y SPA por parte de algunos hinchas del equipo visitante alredores del estadio </t>
  </si>
  <si>
    <t>9.1 Se presento riña en tribuna sur barra Santa Fe, se realiza comparendo a la persona que agredió 
14.Se atendió paciente del equipo visitante con diagnostico de sincope (duro 15 minutos inconsciente por consumo de alcohol)</t>
  </si>
  <si>
    <t>Bogotá Futbol Club vs Cúcuta</t>
  </si>
  <si>
    <t>Millonarios vs Nacional</t>
  </si>
  <si>
    <t>9.1 Se presentó riña en sector sur de lideres barras comandos y en oriental, se controlaron y realizo acompañamiento .</t>
  </si>
  <si>
    <t>Tigres Fc vs Atlético Junior</t>
  </si>
  <si>
    <t>Bogotá Futbol Club vs Orsomarso</t>
  </si>
  <si>
    <t>Equidad vs Bogotá Futbol Club</t>
  </si>
  <si>
    <t>Tigres Fc vs Cúcuta</t>
  </si>
  <si>
    <t>Equidad vs Huila</t>
  </si>
  <si>
    <t>Equidad vs Tigres</t>
  </si>
  <si>
    <t>Santa Fe vs Santos FC</t>
  </si>
  <si>
    <t>19/04/208</t>
  </si>
  <si>
    <t>Tigres Fc vs Jaguares</t>
  </si>
  <si>
    <t>Santa Fe vs Águilas  Rionegro</t>
  </si>
  <si>
    <t>Millonarios vs Huila</t>
  </si>
  <si>
    <t>10.1 Se incautaron 12 armas (machetes)</t>
  </si>
  <si>
    <t>23. El lider Frank Poveda no retiró el trapo que le solictó la comisión
15. 1 2 menores ingresaron a la cancha</t>
  </si>
  <si>
    <t xml:space="preserve"> 8 personas a la CTP hinchas del equipo visitante
9.1 Se presentó riña en palacio del colesterol </t>
  </si>
  <si>
    <t>Millonarios vs Patriotas</t>
  </si>
  <si>
    <t>Santa Fe vs Alianza</t>
  </si>
  <si>
    <t>Santa Fe vs América</t>
  </si>
  <si>
    <t>11.3 Se realizaron dos comparendos Ley 1445 no especifica tipologia</t>
  </si>
  <si>
    <t>Santa Fe vs Cúcuta</t>
  </si>
  <si>
    <t xml:space="preserve">12. Se realizo traslado de 6 personas al CPT por riñas fuera del estadio
La Policía realizó el traslado de los hinchas del Junior que se encontraban en otras tribunas a lateral norte sin tener en cuenta decisión del PMU.
</t>
  </si>
  <si>
    <t>Tigres vs Bogotá FC </t>
  </si>
  <si>
    <t>Tigres vs Millonarios </t>
  </si>
  <si>
    <t xml:space="preserve">22. La barra Blue Rain Ingreso de elementos no autorizados. </t>
  </si>
  <si>
    <t>9.2.Persona herida con arma blanca en la mano no se especifica si es hincha local o visitante</t>
  </si>
  <si>
    <t xml:space="preserve">Hinchas de equipo visitante llegan con boletas para ingresar al evento, no se permitió el ingreso de acuerdo a lo establecido por la comisión
 14.3 Se realiza comparando por ingreso de bebidas alcohólicas. </t>
  </si>
  <si>
    <t>Millonarios vs Nacional </t>
  </si>
  <si>
    <t>Ingreso de trapos y elementos a tribuna sur en horas no autorizadas.
30 personas expulsadas del estadio</t>
  </si>
  <si>
    <t>Santa fe vs Bucaramanga</t>
  </si>
  <si>
    <t xml:space="preserve">Liga Femenina  -Final </t>
  </si>
  <si>
    <t>Tigres Vs. Once Caldas</t>
  </si>
  <si>
    <t>9.1. Se informa de riñas entre barras del Once Caldas a las afueras del estadio.</t>
  </si>
  <si>
    <t>Santa Fe Vs. Nacional</t>
  </si>
  <si>
    <t xml:space="preserve">18. Solo se permite el ingreso de un frente por barra. _x000D_
19. Los hinchas de Nacional se ubicarán en lateral norte, occidental norte y oriental norte para tener control sobre cualquier situación._x000D_
</t>
  </si>
  <si>
    <t xml:space="preserve">9.1. Se informa de conducidos a CPT por riñas sin que figure en el acta más información._x000D_
12. Fueron conducidas 30 personas a CTP, por porte de armas blancas, marihuana y unos pocos por riñas._x000D_
13.1. Se reportan conducidos a CTP por porte de arma blanca._x000D_
13.2. Se reportan conducidos a CTP por porte de marihuana._x000D_
14. Fueron atendidos 13 pacientes con diagnósticos generales, cefaleas y 1 esguince grado uno._x000D_
</t>
  </si>
  <si>
    <t>Santa Fe Vs. Equidad</t>
  </si>
  <si>
    <t>14. Fueron atendidas 3 personas rinofaringitis y cefaleas.</t>
  </si>
  <si>
    <t>Millonarios Vs. Alianza Petrolera</t>
  </si>
  <si>
    <t>9.1. Se registran riñas entre barristas de Millonarios en la tribuna norte y en las afueras del estadio.</t>
  </si>
  <si>
    <t xml:space="preserve">12. Fueron conducidas 6 personas a CTP y se realizaron 3 capturas._x000D_
13.1.  Se incautó 1 arma blanca y se evidenció el porte de puñales por parte de varios hinchas en la tribuna norte captados por las cámaras._x000D_
13.4. Se reporta el ingreso de menores a gramilla sin que la Policía o Logística intervengan._x000D_
14. Se atendieron 11 pacientes, entre los diagnósticos varias cefaleas y 2 auxiliares mordidos por un canino de la Policía._x000D_
</t>
  </si>
  <si>
    <t>Equidad Vs. Pasto</t>
  </si>
  <si>
    <t>Bogotá Vs. Barranquilla</t>
  </si>
  <si>
    <t>Millonarios Vs. Santa Fe</t>
  </si>
  <si>
    <t>12. Fueron conducidas 14 personas a CTP.
14. Fueron atendidos en MEC 10 pacientes con diagnósticos generales.</t>
  </si>
  <si>
    <t>Equidad Vs. Jaguares</t>
  </si>
  <si>
    <t>Santa Fe Vs. Envigado</t>
  </si>
  <si>
    <t>18. Se presentó restricción en la tribuna sur, en donde a la Guardia Albirroja solo se le permite ingresar camisetas, ningún elemento.</t>
  </si>
  <si>
    <t>14. Fueron atendidos 6 pacientes en MEC.</t>
  </si>
  <si>
    <t>Tigres Vs. Patriotas</t>
  </si>
  <si>
    <t>14. Fueron atendidos 3 pacientes en MEC por diagnósticos de dispepsia, lumbalgia y otitis.</t>
  </si>
  <si>
    <t>Millonarios Vs. Rionegro</t>
  </si>
  <si>
    <t>18. Se presenta restricción de ingreso de elementos para todas las tribunas.</t>
  </si>
  <si>
    <t xml:space="preserve">12. Fueron conducidas 6 personas a CTP, no se especifica el motivo._x000D_
13.4. Se realiza comparendo a los padres de un menor que ingresó al terreno de juego._x000D_
14. Fueron atendidos 8 pacientes en MEC especialmente por cefaleas._x000D_
</t>
  </si>
  <si>
    <t>Santa Fe Vs. Fuerza Amarilla</t>
  </si>
  <si>
    <t>12. Fueron conducidas 6 personas a CTP, no se especifica el motivo._x000D_
13.2. Se reportan 6 contraventores y se menciona el consumo de estupefacientes en la tribuna sur._x000D_
14. Fueron atendidos 6 pacientes en MEC._x000D_</t>
  </si>
  <si>
    <t>Santa Fe Vs. Once Caldas</t>
  </si>
  <si>
    <t>18. Se presentó restricción para el ingreso de elementos en la tribuna lateral sur.</t>
  </si>
  <si>
    <t xml:space="preserve">9.5.1. Se presentó daño en el baño de mujeres_x000D_
11.1. Se presentaron 4 vehículos inmovilizados_x000D_
11.2. Se realizaron 12 fotocomparendos_x000D_
11.3. Se realizaron 9 comparendos físicos_x000D_
12. Fueron conducidas 9 personas a CTP._x000D_
14. Fueron atendidas 7 personas en MEC con diagnósticos de cefaleas y lumbalgia._x000D_
</t>
  </si>
  <si>
    <t>Equidad Vs. Alianza Petrolera</t>
  </si>
  <si>
    <t>Millonarios Vs. Junior</t>
  </si>
  <si>
    <t>18. No está permitido el ingreso de elementos de animación en la tribuna sur.</t>
  </si>
  <si>
    <t>Tigres Vs. Medellín</t>
  </si>
  <si>
    <t xml:space="preserve">9.5.1. Se informa que hinchas del Medellín dañaron 2 portapapeles del baño._x000D_
13.2. Se informa que 2 hinchas del Medellín fueron retirados por encontrarse en estado de embriaguez._x000D_
14. Fueron atendidos 3 pacientes_x000D_
</t>
  </si>
  <si>
    <t>18. No está permitido el ingreso de elementos para la tribuna lateral sur.</t>
  </si>
  <si>
    <t xml:space="preserve">11.1. Fueron inmovilizados 4 vehículos._x000D_
11.2. Se realizaron 18 fotocomparendos._x000D_
11.3. Se realizaron 8 comparendos físicos y 1 por embriaguez._x000D_
12. Fueron conducidas 6 personas a CTP._x000D_
13.9. Se informa de pólvora en la parte exterior del estadio costado sur al inicio del partido._x000D_
14. Fueron atendidos 7 pacientes por cefaleas e hipoglicemias._x000D_
</t>
  </si>
  <si>
    <t>Santa Fe Vs Tigres</t>
  </si>
  <si>
    <t xml:space="preserve">8. Se reporta incumplimiento de horario por parte de la Policía, se retrasó la instalación de recursos._x000D_
11.2. Se realizaron 32 fotocomparendos._x000D_
11.3. Se realizó un comparendo físico._x000D_
13.5. Se informó de trapos obstaculizando salidas de emergencia en tribuna sur, los hinchas no acataron solicitud de que fueran corridas._x000D_
14. Se atendieron un total de 7 pacientes._x000D_
Se realizó traslado de 1 paciente de 92 años por dolor en el tórax a Hospital Militar Central._x000D_
</t>
  </si>
  <si>
    <t>Santa Fe Vs. Millonarios</t>
  </si>
  <si>
    <t xml:space="preserve">9.5.1. Se reportó una fuga de agua en un baño de oriental por mal uso._x000D_
12. Fueron conducidas 10 personas a CTP._x000D_
13.1. Se reporta porte de armas blancas por parte de grupos de hinchas de Millonarios que ingresaron sin estar autorizados._x000D_
13.2. Se registró porte de armas y estupefacientes por parte de los jóvenes que fueron trasladados a MEC por intoxicación. _x000D_
13.9. Se reporta que fue activado un humo de color azul por parte de los hinchas de Millonarios que ingresaron._x000D_
14. Fueron atendidos un total de 12 pacientes en MEC._x000D_
15. Se realizaron 2 traslados de pacientes con síntomas de intoxicación exógena._x000D_
19. Se retiran varios hinchas de Millonarios, ya que no tienen permitida la entrada._x000D_
</t>
  </si>
  <si>
    <t>Tigres Vs Tolima</t>
  </si>
  <si>
    <t>14. Fue atendida 1 persona en MEC por cefalea.</t>
  </si>
  <si>
    <t>Millonarios Vs Alianza Petrolera</t>
  </si>
  <si>
    <t>18. Se informa que la barra Blue Rain tiene restricción de ingreso de elementos.</t>
  </si>
  <si>
    <t xml:space="preserve">9.6.2. Se reporta maltrato a funcionarios del IDPAC por parte de hinchas en oriental._x000D_
12. Fueron conducidas 8 personas a CTP._x000D_
14. Fueron atendidas 5 personas en MEC por diagnósticos de cefaleas, esguince cuello del pie y tendinitis._x000D_
</t>
  </si>
  <si>
    <t>Bogotá F. C. Vs Valledupar</t>
  </si>
  <si>
    <t>17. El empresario autoriza la entrada de hinchas visitantes sin boleta en aras de la seguridad del evento y el entorno.</t>
  </si>
  <si>
    <t>Santa Fe Vs Libertad</t>
  </si>
  <si>
    <t>Copa Suramericana</t>
  </si>
  <si>
    <t xml:space="preserve">9.1. Se presentó riña en tribuna sur que fue solucionada con Policía y gestores._x000D_
12. Fueron conducidas 5 personas a CTP, entre ellos 2 vendedores ambulantes_x000D_
13.7. Se impusieron 3 comparendos por exaltación de la hinchada con los jugadores._x000D_
14. Se atendieron 2 personas en MEC, trauma en pierna izquierda y crisis de ansiedad._x000D_
</t>
  </si>
  <si>
    <t>Equidad Vs Cortuluá</t>
  </si>
  <si>
    <t xml:space="preserve">14. Fueron atendidos 4 pacientes por cefalea. </t>
  </si>
  <si>
    <t>14. Fueron atendidos 5 pacientes por diagnósticos de cefaleas y 1 esguince de tobillo.</t>
  </si>
  <si>
    <t>Tigres Vs Equidad</t>
  </si>
  <si>
    <t>13.9. En la tribuna oriental se prendieron 2 bengalas por parte de hinchas de Millonarios y otros elementos de pirotecnia como esponjillas, mechas  y humo de colores por parte de las barras Comandos y Blue Rain.</t>
  </si>
  <si>
    <t xml:space="preserve">12. Fueron conducidas 40 personas a CTP.
13.1. Se reporta que al momento de la agresión a la Policía en tribuna norte, los hinchas portaban armas blancas.
13.2. Se reporta incautación de 12 papeletas de canabis
13.5. Se evidencia el ingreso de elementos prohibidos tales como trapos con mensajes ofensivos, armas blancas, estupefacientes y pirotecnia.
13.6. Se reporta que en la tribuna norte los hinchas se bajan a agredir a la fuerza pública.
13.7. Se presentan trapos con mensajes ofensivos hacia el club, pese a que se anunció que no se permitirían.
14. Se atendieron un total de 11 pacientes en MEC con diagnósticos de migraña, cefalea, gastroenteritis y un agente de Policía con trauma en la mano.
15. Fue trasladada 1 persona a centro de salud por dolor de abdomen agudo.
</t>
  </si>
  <si>
    <t>Millonarios Vs Envigado</t>
  </si>
  <si>
    <t xml:space="preserve">13.5. Se reporta el ingreso de barras con más trapos de los autorizados.
17. Se reporta el ingreso irregular de 140 soldados.
18. Las tribunas norte y sur se encuentran suspendidas. Se prohíbe el ingreso de elementos de animación por parte de las barras Blue Rain y Comandos.
</t>
  </si>
  <si>
    <t xml:space="preserve">13.1. Se evidenció el porte de armas blancas por parte de personas de logística (Open)._x000D_
13.2. Fueron hallados estupefacientes en 5 personas pertenecientes a la logística Open, pero Policía no emitió el informe._x000D_
13.9. Se identificaron bengalas en oriental norte._x000D_
14. Se atendieron 10 pacientes en MEC por diagnósticos de cefalea y gastritis._x000D_
</t>
  </si>
  <si>
    <t>Equidad Vs Patriotas</t>
  </si>
  <si>
    <t xml:space="preserve">14. Fueron atendidos 2 pacientes en MEC.
17. Se determina la evacuación de hinchas de Patriotas 10 minutos antes de finalizar el partido.
</t>
  </si>
  <si>
    <t xml:space="preserve">13.2. Se reporta consumo de SPA por parte de barristas del Real Cartagena en espacio público._x000D_
14. Fue atendido 1 paciente en MEC por diagnóstico gastrointestinal._x000D_
17. Se evidencia ingreso de hinchas por Mundo Aventura que saltaron la malla divisoria y burlaron la logística._x000D_
</t>
  </si>
  <si>
    <t>Bogotá F.C. Vs Quindío</t>
  </si>
  <si>
    <t xml:space="preserve">Tigres Vs América </t>
  </si>
  <si>
    <t xml:space="preserve">13.10.  Se reportan robos al exterior del estadio. </t>
  </si>
  <si>
    <t>9.1. Se presentó una riña en la tribuna. 
16. Integrantes de Barón Rojo se pasaron irregularme a otra tribuna por las puertas que divide la tribuna.  </t>
  </si>
  <si>
    <t>14. Una persona atendida en MEC.</t>
  </si>
  <si>
    <t>16. Se realizó traslado de 20 hinchas de Medellín de la tribuna oriental a lateral norte por razones de seguridad y con autorización de las entidades.</t>
  </si>
  <si>
    <t>14. Fueron atendidos 3 pacientes en MEC, 1 con diagnóstico de dolor de muela.</t>
  </si>
  <si>
    <t>Millonarios Vs Once Caldas</t>
  </si>
  <si>
    <t xml:space="preserve">9.1 Se presentó una riña en oriental  sur
13. 1 Se evidenció presencia de armas blancas en la riña reportada. 
</t>
  </si>
  <si>
    <t>Santa Fe Vs Tolima</t>
  </si>
  <si>
    <t>Santa Fe Vs Equidad</t>
  </si>
  <si>
    <t>Equidad Vs Bucaramanga</t>
  </si>
  <si>
    <t xml:space="preserve">Millonarios Vs Tigres </t>
  </si>
  <si>
    <t>9.1 Se presenta riña en le exterior del estadio, la costado del plalacio del colesterol .</t>
  </si>
  <si>
    <t xml:space="preserve">9.1  se presentó riña  al interior, del estadio que fue controlada prontamente. 
</t>
  </si>
  <si>
    <t>Santa Fe Vs América</t>
  </si>
  <si>
    <t>19. Se permite únicamente 1 frente por barra para el equipo visitante.</t>
  </si>
  <si>
    <t xml:space="preserve">Tigres Vs Nacional </t>
  </si>
  <si>
    <t>1211/2017</t>
  </si>
  <si>
    <t>Millonarios Vs Cali</t>
  </si>
  <si>
    <t>9.1 Se presentó riña al exteriror del estadio, la cual se atendió rapidamente. Se detuvieron 15 personas .
13.9 Se presentó activación de pirotecnia en la movilización de ingreso al estadio . </t>
  </si>
  <si>
    <t>Equidad Vs Tolima</t>
  </si>
  <si>
    <t>19.Se reporta restricción de la hinchada vistante. </t>
  </si>
  <si>
    <t>Equidad Vs Millonarios </t>
  </si>
  <si>
    <t>13.1 Se interponen 2 comparendos por ingreso de armas blanca. </t>
  </si>
  <si>
    <t>13.9 Se presentó activación de bengalas, se lanzaron a la tribuna norte y  a la cancha cerca al arquero de Equidad. </t>
  </si>
  <si>
    <t xml:space="preserve"> Millonarios Vs Equidad  </t>
  </si>
  <si>
    <t>9.1 Se  controló una riña al inicio del segundo tiempo.</t>
  </si>
  <si>
    <t>Santa fe Vs Jaguares</t>
  </si>
  <si>
    <t>12. 4 personas trasladadas al CPT.
11.1 9 vehículos inmovilzados.
11.3 9 comparendos</t>
  </si>
  <si>
    <t>Santa fe Vs Tolima</t>
  </si>
  <si>
    <t xml:space="preserve">12. 2 personas trasladadas a CTP por venta de cerveza en tribuna . </t>
  </si>
  <si>
    <t>Millonarios Vs América</t>
  </si>
  <si>
    <t xml:space="preserve">14. 18 personas atendidas.
9.22 y 15. una persona trasladada por herida leve de arma blanca en la mano.
11.1 9 inmovilizaciones.
11.2  21 fotocomparendos.
</t>
  </si>
  <si>
    <t>Millonarios Vs Santa Fe</t>
  </si>
  <si>
    <t xml:space="preserve"> Santa Fe Vs. Millonarios (Final vuelta) </t>
  </si>
  <si>
    <t>18. Restringido el  ingreso de barras de  Millonarios. </t>
  </si>
  <si>
    <t>13.9. Se retira una persona por activación de bengala.  </t>
  </si>
  <si>
    <t>*</t>
  </si>
  <si>
    <t xml:space="preserve">Concentración hinchas de Millonarios </t>
  </si>
  <si>
    <t>Parque Simón  Bolívar</t>
  </si>
  <si>
    <t xml:space="preserve">Se retiran 4 personas por estado de embriaguez </t>
  </si>
  <si>
    <t>Millonarios vs. América</t>
  </si>
  <si>
    <t>COPA FOX</t>
  </si>
  <si>
    <t>Santa Fe Vs Cali</t>
  </si>
  <si>
    <t>America Vs Cali</t>
  </si>
  <si>
    <t>10.1 Se realiza la requisa pertinente en la tribuna norte se incauta una persona con arma blanca queda a disposición de la policía para que se realice el comparendo por la ley 1801 de 2017.</t>
  </si>
  <si>
    <t>15.6 Durante el partido en la tribuna oriental norte hinchada del deportivo Cali, dos jóvenes prende bengalas en la tribuna se expulsan del estadio el campin y policía los retiene para realizar los respectivos comparendos.</t>
  </si>
  <si>
    <t>Sin Novedad según acta PMU.</t>
  </si>
  <si>
    <t xml:space="preserve">9.1 Se presentó una riña entre dos barristas, como consecuencia 2 personas heridas por arma cortupunzante,  se captura  a los agresores 
 1 Personas trasladas Hospital Santa Clara por herida. </t>
  </si>
  <si>
    <t>Santa Fe Vs America</t>
  </si>
  <si>
    <t xml:space="preserve">COPA FOX (final  </t>
  </si>
  <si>
    <t xml:space="preserve">Se presenta estampida en Oriental </t>
  </si>
  <si>
    <t>Millonarios Vs Nacional</t>
  </si>
  <si>
    <t>SUPER LIGA AGUILA</t>
  </si>
  <si>
    <t>12. .Se realiza traslado paciente de 22 años por aumento de ritmo cardico, atendido al MEC</t>
  </si>
  <si>
    <t>Santa Fe Vs Patriotas</t>
  </si>
  <si>
    <t>LIGA AGUILA 1 SEMESTRE</t>
  </si>
  <si>
    <t>Santa Fe Vs Tachira</t>
  </si>
  <si>
    <t>COPA LIBERTADORES</t>
  </si>
  <si>
    <t>Bogota Vs Atletico Cali  F.C</t>
  </si>
  <si>
    <t>TORNEO AGUILA 2018-1</t>
  </si>
  <si>
    <t>Tigres Vs Union Magdalena</t>
  </si>
  <si>
    <t>San Ta Fe Vs Santiago Wanders</t>
  </si>
  <si>
    <t xml:space="preserve">Se impide ingreso de aficionados en estado de alicoramiento </t>
  </si>
  <si>
    <t>Tigres Vs Barranquilla</t>
  </si>
  <si>
    <t>LIGA AGUILA 2018-1
LIGA FEMENINA</t>
  </si>
  <si>
    <t>Bogota Vs Barranquilla</t>
  </si>
  <si>
    <t>Millonarios Vs Corinthias</t>
  </si>
  <si>
    <t xml:space="preserve"> Aficionados rompieron los vidrios de un carro de la policia estacionado a las afueras del estadio. 
Se interponen 2 comparendos por reventa de boletas</t>
  </si>
  <si>
    <t xml:space="preserve"> Se presentó riña entre aficionados de Millonarios, 
Se evidencia venta de cerveza en tribuna Suroriental</t>
  </si>
  <si>
    <t xml:space="preserve"> </t>
  </si>
  <si>
    <t>Santa Fe Vs Emelec</t>
  </si>
  <si>
    <t>9.9 El  barrista identificado como gafas, líder de la guardia albirroja sur, arrojó piedras contra el bus que transportaba integrantes de la barra del EMELEC ,  ocasionando ruptura del vidrio panoramico. 
10.1  Incautación de armas y alúcinogenos a hinchas del Emelec.</t>
  </si>
  <si>
    <t>Tigres Vs Universidad De Popayan</t>
  </si>
  <si>
    <t>Millonarios Vs America</t>
  </si>
  <si>
    <t>9.1 Riña sobre la Crr 30
Se presentó aglomeración de barras  de Millonarios en la zona del Park Way. </t>
  </si>
  <si>
    <t>9.6.1 Un aficionado de milonarios agredió a una persona de logistica,se capturó al agresor.
23.  Se solictó el retiro de trapos en tribuna norte. 
No se toman las recomendaciones pertinentes para la marcha del América, se generan inconvenientes de orden público en el tostao, policía dice que tránsito no tomo las medidas.</t>
  </si>
  <si>
    <t>Equidad Vs  Boyacá Chicó</t>
  </si>
  <si>
    <t xml:space="preserve">9.1 Se genera una riña entre dos integrantes de la barra del Chicó, el IDPAC interviene en la riña y se aprende a dos integrantes de la barra; se trasladan a CTP </t>
  </si>
  <si>
    <t xml:space="preserve"> 14.5 Agresión  verbal a policia, se interpone comparendo por irrespeto  a la autoridad</t>
  </si>
  <si>
    <t>Bogota Vs Llaneros</t>
  </si>
  <si>
    <t xml:space="preserve">Santa Fe Vs Patriotas </t>
  </si>
  <si>
    <t>Santa Fe Vs Huila</t>
  </si>
  <si>
    <t xml:space="preserve">15 menores direccionados a centro  revivir </t>
  </si>
  <si>
    <t>Equidad Vs Pasto </t>
  </si>
  <si>
    <t>Equidad Vs Cali </t>
  </si>
  <si>
    <t>7 Hinchas retirados del estadio</t>
  </si>
  <si>
    <t xml:space="preserve">Santa Fe Vs América </t>
  </si>
  <si>
    <t>El bus del equipo millonarios, se traslada por el carril exclusivo de trasnmilenio, no es la primera vez. </t>
  </si>
  <si>
    <t>Tigres Vs Orsomarzo</t>
  </si>
  <si>
    <t>Millonarios Vs Jaguares</t>
  </si>
  <si>
    <t>En los primeros minutos del partido la hinchada de millonarios ubicada en la tribuna sur Comandos Azules y Blue rain, saltaron la división que policía y logística habían puesto con el fin  de mantener una buena convivencia dentro del escenario deportivo</t>
  </si>
  <si>
    <t>Santa Fe vs Medellin</t>
  </si>
  <si>
    <t>9.1 Se presentó riña entre aficionados del Medellín que se desplazaron desde esa ciudad en buses.  Se retuvieron 7 personas. </t>
  </si>
  <si>
    <t xml:space="preserve">Equidad vs Patriotas </t>
  </si>
  <si>
    <t>LIGA FEMENINA</t>
  </si>
  <si>
    <t>Millonarios Vs Bucaramanga</t>
  </si>
  <si>
    <t>9.1  SE PRESENTA UNA RIÑA EN LOS PASILLOS D ELA TRIBUNA SUR ENTRE INTREGRANTES DE LA BARRA COMANDOS AZULES Y BUELRAIN</t>
  </si>
  <si>
    <t xml:space="preserve">La logistica  reporta un ataque a bus  de la hinchada visitante. 
</t>
  </si>
  <si>
    <t>Bogota Vs Pereira</t>
  </si>
  <si>
    <t>Equidad Vs Millonarios</t>
  </si>
  <si>
    <t>Equidad Vs Leones Fc</t>
  </si>
  <si>
    <t> Se encuentran armas blancas en los buses de los visitantes y se incautan.</t>
  </si>
  <si>
    <t xml:space="preserve">12. Se trasladan 2 persona  a CTP  por riñas en norte y sur </t>
  </si>
  <si>
    <t>Tigres Vs Atletico Fc</t>
  </si>
  <si>
    <t>Millonarios Vs Deportivo Lara</t>
  </si>
  <si>
    <t>COPA SURAMERICANA</t>
  </si>
  <si>
    <t xml:space="preserve">Fallos en la requisas en  ingreso de trapos </t>
  </si>
  <si>
    <t>Bogota  Vs Real Cartagena</t>
  </si>
  <si>
    <t>Santa Fe  Vs Leones Fc</t>
  </si>
  <si>
    <t>Bogota Vs Real Santander</t>
  </si>
  <si>
    <t>Millonarios Vs Huila</t>
  </si>
  <si>
    <t>Equidad Vs Nacional</t>
  </si>
  <si>
    <t xml:space="preserve">Se realiza una judicialización por el hurto de un celular en las filas de la tribuna norte. _x000D_
</t>
  </si>
  <si>
    <t>9.1 Se presenta una riña dentro de la tribuna lateral norte entre los líderes de la barra LDS. _x000D_</t>
  </si>
  <si>
    <t>Santa Fe Vs River Plate</t>
  </si>
  <si>
    <t>9.2. Se reporta un herido con arma blanca por alrededores de los filtros de oriental.</t>
  </si>
  <si>
    <t xml:space="preserve">9.7 6 Barristas de Millonarios agredieron verbalmente a peronal de la logistica y de la policía y fueron expulsados del estadio. </t>
  </si>
  <si>
    <t>Tigres Vs Llaneros</t>
  </si>
  <si>
    <t xml:space="preserve"> 3 personas conducidas a CTP pero no dan el informe de traslado</t>
  </si>
  <si>
    <t xml:space="preserve">10 comparendos por ley 1801 pero no informan los motivos de estos.._x000D_
</t>
  </si>
  <si>
    <t>Millonarios Vs Independiente</t>
  </si>
  <si>
    <t xml:space="preserve">16. Captura de una persona por hurto en inmediaciones del palacio del colesterol. </t>
  </si>
  <si>
    <t xml:space="preserve">20. Traslado  irregular de tribuna, por parte de  integrantes de Blue rain y Comandos. </t>
  </si>
  <si>
    <t>Santa Fe Vs Nacional</t>
  </si>
  <si>
    <t xml:space="preserve">
LIGA FEMENINA-SEMIFINAL </t>
  </si>
  <si>
    <t>9.1   Se presentó una riña en la tribuna,  entre aficionados de Nacional y de Santa fe.
15.3 .2 personas retiradas del escenario a por incitación a la violencia.</t>
  </si>
  <si>
    <t>Despedida Seleccion Colombia</t>
  </si>
  <si>
    <t xml:space="preserve">
24. Se presentan boletas falsas del Éxito y de Efecty.</t>
  </si>
  <si>
    <t>14,5. Una persona detenida por agresión verbal a la policía
16  Una persona detenida por estAfa de boletas,  queda a disposición de SIJIN.
16 . Una persona detenida por uso de pirotecnia</t>
  </si>
  <si>
    <t>Huila Vs Nacional</t>
  </si>
  <si>
    <t>9.2. Secretaría de Salud reporta un herido por machete  en inmediaciones del estadio.</t>
  </si>
  <si>
    <t xml:space="preserve">11- 11 personas conducidas CTP no especifica motivo. 
13 comparendos  ley 1801 no se especifican motivos.
 </t>
  </si>
  <si>
    <t>Millonarios Vs  Boyacá Chicó</t>
  </si>
  <si>
    <t>LIGA AGUILA 2 SEMESTRE</t>
  </si>
  <si>
    <t>22. Restricción pedagógica de ingreso de  trapos, camisetas, gorras y demás por  desmanes en la celebración  del cumpleaños de Millonarios .</t>
  </si>
  <si>
    <t xml:space="preserve">18. No se evidenció requisa y control para el cumplimiento de la  restricción de  las barras de Millonarios a raíz de la sanción por el cumpleaños del mismo.  </t>
  </si>
  <si>
    <t xml:space="preserve">Santa Fe Vs Nacional </t>
  </si>
  <si>
    <t xml:space="preserve">9.1 Se presenta riña entre las barras de Nacional Lds- Nación verdolaga, 
9.8  Durante la riña  se dañaron rejas del sector oriental del estadio. 
10.1 Menor de edad ingresando con arma blanca se realiza procedimiento y se traslada a comisaria de familia. </t>
  </si>
  <si>
    <t xml:space="preserve">17. Se arrojaron objetos entre las barras de Nacional ubicadas en Norte
15.4  Se presentaron agresiones verbales de barristas de Nacional  los de Santa Fe .
</t>
  </si>
  <si>
    <t xml:space="preserve">Santa Fe Vs Rampla Junior </t>
  </si>
  <si>
    <t xml:space="preserve">
9.8 : Daños a la infraestructura por grafitis.</t>
  </si>
  <si>
    <t>Millonarios Vs Medellin</t>
  </si>
  <si>
    <t xml:space="preserve">
9.1  Se presentan altercados entre las barras a las afueras del estadio. 
10.1  incautaciones de armas blancas hinchada visitante en el bus. </t>
  </si>
  <si>
    <t>Ingreso de trapos sin autorizaciones</t>
  </si>
  <si>
    <t xml:space="preserve">
9.1 Se presentan altercados entre las barras.
Las personas trasladadas a CTP son de la Barra de Medellin 
</t>
  </si>
  <si>
    <t xml:space="preserve">11.1: 4 inmovilizaciones.
11.2: 20 fotocomparendos
11.3: 7 comparendos físicos
12: 6 personas trasladadas a CTP
13: 6 comparendos ley 1801
14: 2 personas atendidas en el MEC.
</t>
  </si>
  <si>
    <t>Equidad Vs Deportivo Pasto</t>
  </si>
  <si>
    <t>12: 1 persona conducida CTP mal comportamiento</t>
  </si>
  <si>
    <t>Sin novedad según acta PMU.</t>
  </si>
  <si>
    <t>14: 3 personas atendidas en el MEC</t>
  </si>
  <si>
    <t>Millonarios Vs General Diaz</t>
  </si>
  <si>
    <t>ESTADIO EL CAMPÍN</t>
  </si>
  <si>
    <t>11.2: 10 FOTOCOMPARENDOS, 11.3: 2 COMPARENDOS FISICOS, 14: 5 PERSONAS ATENDIDAS MEC.</t>
  </si>
  <si>
    <t>Millonarios Vs Deportivo Cali</t>
  </si>
  <si>
    <t>9.6.2 Se  presentó  amenaza  de  un  barrista  en  el  ingreso  sur  hacia  un  coordinador  de  logística</t>
  </si>
  <si>
    <t>12: 3 PERSONAS CONDIUCIDAS CTP</t>
  </si>
  <si>
    <t>11.1: 4 inmovilizaciones
1.2: 5 fotocomparendos 
11.3: 6 comparendos físicos
 13: 2 comparendos ley 1801 art 140 # 8 # 27
14: 7 personas atendidas en el mec </t>
  </si>
  <si>
    <t>Millonarios Vs Boyaca Chico</t>
  </si>
  <si>
    <t>12: 6 personas trasladadas CTP</t>
  </si>
  <si>
    <t>11.1 4 vehículos inmovilizados
11.2 10 fotocomparendo
11.30 7 comparendos físicos
14: 6 PERSONAS ATENDIDAS EN MEC</t>
  </si>
  <si>
    <t>Bogota Vs Cucuta</t>
  </si>
  <si>
    <t>METROPOLITANO DE TECHO</t>
  </si>
  <si>
    <t>11.3: 2 comparendos físicos</t>
  </si>
  <si>
    <t>Equidad Vs Atletico Huila</t>
  </si>
  <si>
    <t>14. 1 persona atendida en el MEC</t>
  </si>
  <si>
    <t>Tigres Vs Valledupar</t>
  </si>
  <si>
    <t>TORNEO AGUILA 2018- 2 </t>
  </si>
  <si>
    <t>Equidad Vs Deportivo Cali</t>
  </si>
  <si>
    <t>Millonarios Vs  Rionegro</t>
  </si>
  <si>
    <t>12.  3 personas trasladadas a CTP 
13. 1 persona judicializada por porte de arma blanca </t>
  </si>
  <si>
    <t xml:space="preserve">11. 2.  18 fotocomparendos 
11 3.   9 comparadendos fisícos 
15.     3 traslados. 2 logisticos un jugador.  
</t>
  </si>
  <si>
    <t xml:space="preserve">Tigres Vs Pereira </t>
  </si>
  <si>
    <t xml:space="preserve">Santa Fe Vs  Envigado </t>
  </si>
  <si>
    <t>14.  5 personas atendidas en MEC</t>
  </si>
  <si>
    <t>11.1   5 Inmovilizaciones 
11.2. 14 fotocomparendos 
15.    1 traslado</t>
  </si>
  <si>
    <t xml:space="preserve">Equidad Vs Medellín </t>
  </si>
  <si>
    <t>13.1 3 comparendos por arma blanca 
14.  2 personas atendidas en MEC</t>
  </si>
  <si>
    <t xml:space="preserve">11.2. 7 fotocomparendos 
</t>
  </si>
  <si>
    <t xml:space="preserve">Bogotá Vs Unión Magadalena </t>
  </si>
  <si>
    <t xml:space="preserve">Millonarios VS Junior </t>
  </si>
  <si>
    <t xml:space="preserve">9.1   Se presenta intento de pelea entre hinchas de Blue Rain y Comandos en tribuna sur
13.9   De tribuna sur lanzas cosas hacia hinchas del Junior
17.  Incidente en tribuna sur, donde se incitan las barras de Blue Rain y Comandos, invadiendo el espacio neutral que se tiene de separación. 
Se presenta intento de paso de hinchas del Junior hacia sur. 
</t>
  </si>
  <si>
    <t xml:space="preserve">9.6     1. auxiliar de policía herido en norte
11.2.  12 fotocomparendosx
11.3   6  comparendos
12.     5 personas trasladadas CTP 
14.    19 personas atendidas en MEC, de las cuales 14 son por las riñas. 
15.    1 traslado
La  Policía utiliza aturdidoras en parte externa, en oriental, de manera preventiva contra hinchas de Millonarios.
</t>
  </si>
  <si>
    <t xml:space="preserve">Santa Fe Vs Once Caldas </t>
  </si>
  <si>
    <t>11.2. 25 fotocomparendos 
14.     6 personas atendidas 
15.     1 traslado</t>
  </si>
  <si>
    <t>Santa fe Vs Boyacá Chicó</t>
  </si>
  <si>
    <t>6 comparendos ley 1801 sin especificar tipologia. </t>
  </si>
  <si>
    <t xml:space="preserve">
11.2. 32 fotocomparendos 
12.    3  personas trasladadas CTP
14.    1 personas atendidas 
</t>
  </si>
  <si>
    <t>Equidad Vs Rionegro</t>
  </si>
  <si>
    <t xml:space="preserve">Santa Fé Vs Millonarios </t>
  </si>
  <si>
    <t>13.1  9 comparendos por arma blanca 
14.   14  personas atendidas en MEC</t>
  </si>
  <si>
    <t xml:space="preserve">
11.2. 20 fotocomparendos 
11.3  8 comparendos 
12 . 40 comparendos CTP 
9  Comparendos por mal comportamiento</t>
  </si>
  <si>
    <t>Bogotá Vs Universitario Popayan </t>
  </si>
  <si>
    <t>9.2.2 1 herido por  arma blanca 
13.2  2 comparendos por consumo de licor 
13.8  1  por daño a sillas del escenario
14.    8 personas atendidas en MEC</t>
  </si>
  <si>
    <t>11.1   2 Inmovilizaciones 
12 .    4 personas trasladadas a  CTP 
15.    1 traslado por  herido arma blanca </t>
  </si>
  <si>
    <t xml:space="preserve">Tigres Vs Fortaleza </t>
  </si>
  <si>
    <t>Equidad Vs Leones </t>
  </si>
  <si>
    <t xml:space="preserve">Millonarios Vs Jaguares </t>
  </si>
  <si>
    <t>9.1 se controla una riña al exterior del estadio.</t>
  </si>
  <si>
    <t>12.   5 personas trasladas a CPT
14    8 personas atendidas
11.3  5 comparendos fisícos </t>
  </si>
  <si>
    <t>Santa Fe Vs  Cali</t>
  </si>
  <si>
    <t>12.    5 personas trasladas a CPT
13.1  1 comparendo por arma blanca 
13.1  4 comparendo por SPA
14     8 personas atendidas
11.3  9 comparendos fisícos </t>
  </si>
  <si>
    <t xml:space="preserve"> 11.1. 4 Innmovilzados  
 11.3  18 fotocomparendos </t>
  </si>
  <si>
    <t xml:space="preserve">Equidad VS Once Caldas </t>
  </si>
  <si>
    <t xml:space="preserve"> 
14.    2 personas atendidas en MEC</t>
  </si>
  <si>
    <t xml:space="preserve">Millonarios VS  Santa Fe </t>
  </si>
  <si>
    <r>
      <t xml:space="preserve">12.   35 personas trasladas a CPT
13.1  1 comparendo por arma blanca 
13.1  4 comparendo por SPA
13.8   Daño a 4 sillas en goriones. 
13.9  Activación de varias  bengalas en la tribuna oriental norte
14     8 personas atendidas
</t>
    </r>
    <r>
      <rPr>
        <sz val="12"/>
        <color rgb="FFFF0000"/>
        <rFont val="Calibri"/>
        <family val="2"/>
        <scheme val="minor"/>
      </rPr>
      <t>37 comparendos en aplicación a la Ley 1801. No se específica tipología.</t>
    </r>
    <r>
      <rPr>
        <sz val="12"/>
        <color theme="1"/>
        <rFont val="Calibri"/>
        <family val="2"/>
        <scheme val="minor"/>
      </rPr>
      <t xml:space="preserve">
</t>
    </r>
  </si>
  <si>
    <t xml:space="preserve">9.1  1 Riña de aficioanados de Millonarios y Santa Fe frente a la estación Coliseo.
11.1. 4 Innmovilzados  
11.2  30 fotocomparendos
11.3  15 comparendos fisícos  
</t>
  </si>
  <si>
    <t>Millonarios VS  Equidad</t>
  </si>
  <si>
    <t xml:space="preserve">12.   6 personas trasladas a CPT
13.1  1 comparendo por arma blanca 
13.3  2 Comparendo por desacato a la autoridad.
14     5 personas atendidas
</t>
  </si>
  <si>
    <t xml:space="preserve">.
11.1. 4  vehículos Innmovilzados  
11.3  8  comparendos fisícos  
</t>
  </si>
  <si>
    <t>Tigres Vs Cúcuta</t>
  </si>
  <si>
    <t xml:space="preserve">12.   20 personas trasladas a CPT
13.1  1 comparendo por SPA
13.9    Intendto de ingreso de  bengalas </t>
  </si>
  <si>
    <t>Santa Fe Vs Junior</t>
  </si>
  <si>
    <t>12.    3  personas trasladas a CPT
14.    2 personas atendidas en MEC</t>
  </si>
  <si>
    <t>11.1. 2 vehiculos Innmovilzados  
 11.3 .8 comparendos fisícos </t>
  </si>
  <si>
    <t xml:space="preserve">Bogotá FC Vs Tigres </t>
  </si>
  <si>
    <t xml:space="preserve">Equidad Vs Tolima </t>
  </si>
  <si>
    <t>13.1  4 comparendos por SPA
14     2 personas atendidas
 </t>
  </si>
  <si>
    <t>11.1. 8 vehiculos Innmovilzados  
11.2  12 fotomultas
11.3  6 comparendos fisícos </t>
  </si>
  <si>
    <t xml:space="preserve">Millonarios Vs Leones </t>
  </si>
  <si>
    <t xml:space="preserve">
13.2   3 comparendo por SPA
14     13  personas atendidas
</t>
  </si>
  <si>
    <t xml:space="preserve">
11.2    27 fotocomparendos
</t>
  </si>
  <si>
    <t>Santa Fé VS Equidad</t>
  </si>
  <si>
    <t>12.    4 personas trasladas a CPT
13.1  1 comparendo por arma blanca 
13.2  1 comparendo por SPA
13.6  2 comparendos por inictar a violencia y riñas.
14     4  personas atendidas
 </t>
  </si>
  <si>
    <t>11.2. 12 fotocomparendos 
 </t>
  </si>
  <si>
    <t xml:space="preserve">Equidad Vs Patriotas </t>
  </si>
  <si>
    <t>13.5  2 comparendos por no atender la logistica. a líder de barra. 
14     4  personas atendidas
15.   1 persona trasladada</t>
  </si>
  <si>
    <t xml:space="preserve">11.1. 2  vehiculos Innmovilzados  
11.2. 60 fotocomparendos 
</t>
  </si>
  <si>
    <t xml:space="preserve">
14    7 personas atendidas</t>
  </si>
  <si>
    <t>11.1. 22 vehiculos Innmovilzados  
11.3  12  comparendos fisícos </t>
  </si>
  <si>
    <t xml:space="preserve">Santa Fe Vs Tolima </t>
  </si>
  <si>
    <t>14     7. personas atendidas
15     1 persona trasladada.</t>
  </si>
  <si>
    <t>11.1. 5  vehiculos Innmovilzados  
11.2. 24 fotocomparendos 
 </t>
  </si>
  <si>
    <t>*Cumpleaños De Millonarios</t>
  </si>
  <si>
    <t>15 Movilizaciones</t>
  </si>
  <si>
    <t>16. 45 PERSONAS CAPTURADAS VARIOS DELITOS,  ENFRENTAMIENTOS CON LA POLICIA CENTRO CALLE 26, CALLE 39 CON CARACAS, ACTIVACION DE POLVORA, CONSUMO DE ESTUPERFACIIENTESEN TODA LA CIUDAD, HURTOS DIFERENTES ESTABLECIMIENTOS COMERCIALES.</t>
  </si>
  <si>
    <t>MILLONARIOS VS NACIONAL</t>
  </si>
  <si>
    <t xml:space="preserve">
Riña entre hichas de Nacional. 
Se evidencia ingreso de personas irregularmente en la tribuna occidental norte y personas sin boletas 
Se capturó a  tres personas que intentaban ingresar un grupo de 20 personasaproximadamente
Se incautan 6 trapos de nacional y 1 de la barra de millonarios
</t>
  </si>
  <si>
    <t> 2 personas consumiendo drogas. </t>
  </si>
  <si>
    <t xml:space="preserve">Se presentan inconsistencias  entre  Comisión  y  PMU
 </t>
  </si>
  <si>
    <t>SANTA FE VS AMERICA</t>
  </si>
  <si>
    <t>12/01/201 9</t>
  </si>
  <si>
    <t>Se evidencia ingreso de personas irregularmente en la tribuna lateral norte</t>
  </si>
  <si>
    <t>Sin novedad reportada en PMU</t>
  </si>
  <si>
    <t>NACIONAL VS AMERICA</t>
  </si>
  <si>
    <t>14/01/20 19</t>
  </si>
  <si>
    <t>20. Traslado irregular  de gente en oriental sur hacia sur, al parecer barristas</t>
  </si>
  <si>
    <t>SANTA FE VS MILLONARIOS</t>
  </si>
  <si>
    <t>15/01/20 19</t>
  </si>
  <si>
    <t>18. Activación de bengala en oriental norte </t>
  </si>
  <si>
    <t>SANTA FE VS NACIONAL</t>
  </si>
  <si>
    <t>17/01/201 9</t>
  </si>
  <si>
    <t xml:space="preserve">
Comparendo por  suplantación e intento de   ingreso con logo de Fox.
</t>
  </si>
  <si>
    <t xml:space="preserve"> 16. Capturas por hurto y SPA 
Persona  capturada en oriental por robo. Se encontró el celular hurtado a dos jóvenes.</t>
  </si>
  <si>
    <t>MILLONARIOS VS AMERICA</t>
  </si>
  <si>
    <t>18/01/201 9</t>
  </si>
  <si>
    <t>Sin novedad según acta PMU</t>
  </si>
  <si>
    <t xml:space="preserve">Riña controlada por la policia </t>
  </si>
  <si>
    <t>Se reportan 2 comparendos ley 1808 pero no se especifica artículo o motivo</t>
  </si>
  <si>
    <t xml:space="preserve"> 20/01/2019</t>
  </si>
  <si>
    <t xml:space="preserve">11.3.   18 comparendos físicos. </t>
  </si>
  <si>
    <t>25 CTP por protección (19 de millonarios y 6 de Santa Fe)</t>
  </si>
  <si>
    <t>SANTA FE VS PASTO</t>
  </si>
  <si>
    <t>LIGA AGUILA 2019-1</t>
  </si>
  <si>
    <t xml:space="preserve"> 27/01/2019</t>
  </si>
  <si>
    <t xml:space="preserve">6 comparendos por CNP no se esécifica articulo o motivo </t>
  </si>
  <si>
    <t>SANTA FE VS CÚCUTA</t>
  </si>
  <si>
    <t>30/01/20 19</t>
  </si>
  <si>
    <t xml:space="preserve">23. Restricción de ingreso a barras del Cúcuta </t>
  </si>
  <si>
    <t>MILLONARIOS VS BUCARAMANGA </t>
  </si>
  <si>
    <t>03/02/201 9</t>
  </si>
  <si>
    <t xml:space="preserve">Se presenta riña entre hinchada Fortaleza y Gran familia
 Intento de traslado de hichas con carnet de goles en paz. 
</t>
  </si>
  <si>
    <t xml:space="preserve">16 comparendos por CNP no se especifica articulo o motivo 
</t>
  </si>
  <si>
    <t xml:space="preserve">BOGOTÁ F.C VS ATLÉTICO F.C </t>
  </si>
  <si>
    <t>TORNEO AGUILA-1</t>
  </si>
  <si>
    <t>05/02/201 9</t>
  </si>
  <si>
    <t xml:space="preserve">SANTA FE VS TOLIMA </t>
  </si>
  <si>
    <t>09/02/201 9</t>
  </si>
  <si>
    <t>EQUIDAD VS CALI </t>
  </si>
  <si>
    <t xml:space="preserve"> 10/02/2019</t>
  </si>
  <si>
    <t xml:space="preserve">SANTA FE VS BOGOTÁ </t>
  </si>
  <si>
    <t xml:space="preserve"> 14/02/2019</t>
  </si>
  <si>
    <t xml:space="preserve">MILLONARIOS VS HUILA </t>
  </si>
  <si>
    <t xml:space="preserve"> 16/02/2019</t>
  </si>
  <si>
    <t>No se solició carnet de enrolamiento para venta de boletas generando  inconvenientes para el ingreso de111 hinchas. 
1 captura por antecedentes judiciales</t>
  </si>
  <si>
    <t xml:space="preserve">EQUIDAD VS MILLONARIOS </t>
  </si>
  <si>
    <t xml:space="preserve"> 23/02/2019</t>
  </si>
  <si>
    <t>SANTA  FE VS JUNIOR </t>
  </si>
  <si>
    <t xml:space="preserve"> 24/02/2019</t>
  </si>
  <si>
    <t>Se presentó un error en la convocatoria para el horario del PMU  </t>
  </si>
  <si>
    <t xml:space="preserve">SANTAFE VS RIONEGRO </t>
  </si>
  <si>
    <t>LIGA AGUILA 2019-2</t>
  </si>
  <si>
    <t xml:space="preserve"> 03/03/2019</t>
  </si>
  <si>
    <t xml:space="preserve">MILLONARIOS VS NACIONAL </t>
  </si>
  <si>
    <t xml:space="preserve"> 09/03/2019</t>
  </si>
  <si>
    <t xml:space="preserve">BOGOTÁ VS PEREIRA </t>
  </si>
  <si>
    <t xml:space="preserve">
TORNEO AGUILA-1</t>
  </si>
  <si>
    <t xml:space="preserve"> 11/03/2019</t>
  </si>
  <si>
    <t xml:space="preserve">Se cumple la restricción a Barras del Pereira </t>
  </si>
  <si>
    <t xml:space="preserve">BOGOTÁ VS SANTA FE </t>
  </si>
  <si>
    <t xml:space="preserve"> 14/03/2019</t>
  </si>
  <si>
    <t> Se reporta consumo de alcohol pero no se  reportan  comparendos.  </t>
  </si>
  <si>
    <t xml:space="preserve">EQUIDAD VS PATRIOTAS </t>
  </si>
  <si>
    <t>LIGA ÁGUILA-1</t>
  </si>
  <si>
    <t xml:space="preserve"> 16/03/2019</t>
  </si>
  <si>
    <t>BOGOTÁ VS CORTULUA</t>
  </si>
  <si>
    <t xml:space="preserve"> 17/03/2019</t>
  </si>
  <si>
    <t>Entrada libre
Sin novedades reportdas en PMU </t>
  </si>
  <si>
    <t xml:space="preserve">BOGOTÁ VS PATRIOTAS </t>
  </si>
  <si>
    <t xml:space="preserve">COPA ÁGUILA </t>
  </si>
  <si>
    <t>SANTA FE VS ONCE CALDAS</t>
  </si>
  <si>
    <t>10.2 Incautacion de arma de fogueo</t>
  </si>
  <si>
    <t xml:space="preserve">BOGOTA VS REAL CARTAGENA </t>
  </si>
  <si>
    <t xml:space="preserve">Ingreo de una menor de 5 años </t>
  </si>
  <si>
    <t xml:space="preserve">MILLONARIOS VS MEDELLIN </t>
  </si>
  <si>
    <t xml:space="preserve">9.1 Riña en la tribuna entre Barras Medellín  de Carreteros y Resistencia.
Riña entre barras de Medellín y Milonarios </t>
  </si>
  <si>
    <t>9.9 Bus que transportaba barras de Medellin fue vandalizado</t>
  </si>
  <si>
    <t>SANTA FE VS JAGUARES</t>
  </si>
  <si>
    <t xml:space="preserve">17. Se procesa a persona que lanzó una botella a la cancha.
15.3  Ataque a un hincha en la tribuna </t>
  </si>
  <si>
    <t>EQUIDAD VS JUNIOR</t>
  </si>
  <si>
    <t xml:space="preserve">9.7  Barrista de hinchada visitante agredió a Policía , este fue individualizado. </t>
  </si>
  <si>
    <t xml:space="preserve">MILLONARIOS VS CÚCUTA </t>
  </si>
  <si>
    <t xml:space="preserve">Se devuelve el dinero de la entrada a 77 aficionados del Cucuta, debido a la restriccion de ingreso a tribunas difernetes a la occidental </t>
  </si>
  <si>
    <t>TIGRES VS BARRANQUILLA</t>
  </si>
  <si>
    <t>SANTA FE VS BOYACÁ CHICÓ</t>
  </si>
  <si>
    <t>TIGRES VS FORTALEZA</t>
  </si>
  <si>
    <t xml:space="preserve">MILLONARIOS VS LLANEROS </t>
  </si>
  <si>
    <t xml:space="preserve">BOGOTÁ VS REAL SAN ANDRÉS </t>
  </si>
  <si>
    <t>SANTA FE VS EQUIDAD</t>
  </si>
  <si>
    <t>EQUIDAD VS INDEPENDIENTE PARAGUAY</t>
  </si>
  <si>
    <t>COPA SUDAMERICANA</t>
  </si>
  <si>
    <t>TIGRES VS LLANEROS</t>
  </si>
  <si>
    <t xml:space="preserve">SANTA FE VS PATRIOTAS </t>
  </si>
  <si>
    <t xml:space="preserve">SANTA FE  VS MILLONARIOS </t>
  </si>
  <si>
    <t>Herido por manipulacion de bengala</t>
  </si>
  <si>
    <t xml:space="preserve">EQUIDAD VS  BUCARAMANGA </t>
  </si>
  <si>
    <t xml:space="preserve">MILLONARIOS VS RIONEGRO </t>
  </si>
  <si>
    <t>MILLONARIOS VS TIGRES</t>
  </si>
  <si>
    <t xml:space="preserve">MILLONARIOS VS UNION MAGDALENA </t>
  </si>
  <si>
    <t>EQUIDAD VS DEPORTIVO SANTANI</t>
  </si>
  <si>
    <t>MILLONARIOS VS PASTO</t>
  </si>
  <si>
    <t>SELECCIÓN COLOMBIA VS PANAMÁ</t>
  </si>
  <si>
    <t xml:space="preserve">Amistoso </t>
  </si>
  <si>
    <t>0306/2019</t>
  </si>
  <si>
    <t xml:space="preserve">MILLONARIOS VS AMÉRICA </t>
  </si>
  <si>
    <t>Se reportan 16 comparendos  Art 35 :   impedir, dificultar, obstaculizar o resistirse a procedimiento de identificación o individualización, por parte de las autoridades de Policía. Art</t>
  </si>
  <si>
    <t xml:space="preserve">Salud Pública reporta la venta de cerveza con alcohol al interior del estadio en uno de los puntos de comidas. </t>
  </si>
  <si>
    <t>PASTO VS JUNIOR</t>
  </si>
  <si>
    <t xml:space="preserve">Se incautan 4 bengalas y se interpone comparendo,  se precisa la quema en la tribuna lateral norte. </t>
  </si>
  <si>
    <t xml:space="preserve">Se evidencian personas en lato estado de alicoramiento. </t>
  </si>
  <si>
    <t xml:space="preserve">Se reportan dificlutades en la movilidad por falta de organización de buses y de una comparza  folclorica.   Uso de drones no autorizados. </t>
  </si>
  <si>
    <t xml:space="preserve">MILLONARIOS VS EQUIDAD </t>
  </si>
  <si>
    <t xml:space="preserve">LIGA FEMENINA </t>
  </si>
  <si>
    <t xml:space="preserve">MILLONARIOS VS ENVIGADO </t>
  </si>
  <si>
    <t xml:space="preserve">Se reportan 18  comparendos y tresaldos a CTP </t>
  </si>
  <si>
    <t>El IDPAC reporta a 2 hinchas con bengalas.</t>
  </si>
  <si>
    <t>LA EQUIDAD VS ROYAL PAARI</t>
  </si>
  <si>
    <t xml:space="preserve">Sin novedades </t>
  </si>
  <si>
    <t xml:space="preserve">SANTAFE VS MILLONARIOS </t>
  </si>
  <si>
    <t>Se reporta riña en trubuna norte</t>
  </si>
  <si>
    <t>Se interponen 2 comparendos por inicitar y provocar. SE  RETIRA  HINCHA POR AGRESIÓN  VERBAL  A  JUGADORAS</t>
  </si>
  <si>
    <t>MILLONARIOS VS FORTALEZA</t>
  </si>
  <si>
    <t xml:space="preserve">MILLONARIOS VS ONCE CALDAS </t>
  </si>
  <si>
    <t>Se reporta restricción de ingreso a hinchas visitante slo cual no estaba contempaldo desde la CDSCCFB</t>
  </si>
  <si>
    <t>Se reporta riña en tribuna sur entre barras blue rain y comandos  azules</t>
  </si>
  <si>
    <t>Se reporta una persona con herida de  arma blanca</t>
  </si>
  <si>
    <t xml:space="preserve">TIGRES VS CORTULIA </t>
  </si>
  <si>
    <t xml:space="preserve">TIGRES  VS REAL CARTAGENA </t>
  </si>
  <si>
    <t xml:space="preserve">El IDPAC reporta que el 30%   de personas seguidores del RC  en estado de alicoramiento </t>
  </si>
  <si>
    <t xml:space="preserve">Una persona herida con arma balnca a las afueras del estadio </t>
  </si>
  <si>
    <t xml:space="preserve">MILLONARIOS VS SANTA FE </t>
  </si>
  <si>
    <t xml:space="preserve">MILLONARIOS VS JAGUARES </t>
  </si>
  <si>
    <t>LIGA ÁGUILA II</t>
  </si>
  <si>
    <t xml:space="preserve">SANTA FE VS FORTALEZA </t>
  </si>
  <si>
    <t xml:space="preserve">SANTA FE VS NACIONAL </t>
  </si>
  <si>
    <t xml:space="preserve"> SE  PRESENTÓ MAYOR  AFORO AL INDICADO  EN  TRIBUNAS  ORIENTAL NORTE PARA VISITANTE</t>
  </si>
  <si>
    <t xml:space="preserve">Año </t>
  </si>
  <si>
    <t>No de Partidos</t>
  </si>
  <si>
    <t xml:space="preserve">Años </t>
  </si>
  <si>
    <t xml:space="preserve">No de partidos </t>
  </si>
  <si>
    <t xml:space="preserve">Lista 1 </t>
  </si>
  <si>
    <t>Lista 2</t>
  </si>
  <si>
    <t xml:space="preserve">Millonarios Vs Equidad </t>
  </si>
  <si>
    <t xml:space="preserve">Santafe Vs Oriente Petrolero </t>
  </si>
  <si>
    <t xml:space="preserve">Copa Libertadores </t>
  </si>
  <si>
    <t xml:space="preserve">Fortaleza Vs Tolima </t>
  </si>
  <si>
    <t>No se reportan novedades</t>
  </si>
  <si>
    <t xml:space="preserve">Fortaleza Vs Cucuta </t>
  </si>
  <si>
    <t>Bogotá Vs Equidad</t>
  </si>
  <si>
    <t xml:space="preserve">
Santa Fe Vs. Junior </t>
  </si>
  <si>
    <t>Equidadvs Fortaleza
 (Liga Femenina)</t>
  </si>
  <si>
    <t xml:space="preserve"> Equidad Vs Envigado</t>
  </si>
  <si>
    <t xml:space="preserve">
LIGA FEMENINA</t>
  </si>
  <si>
    <t>LIGA AGUILA 2018-1</t>
  </si>
  <si>
    <t xml:space="preserve">Tigres Vs Cortulua </t>
  </si>
  <si>
    <t>TORNEO AGUILA</t>
  </si>
  <si>
    <t>Equidad Vs Jaguares</t>
  </si>
  <si>
    <t>Liga  Águila  I</t>
  </si>
  <si>
    <t xml:space="preserve">12. Fue trasladado 1 paciente por golpe en la cabeza con la silletería del estadio, dejando una herida de 5 cm en el cuero cabelludo. </t>
  </si>
  <si>
    <t>9.1  Se presentó un conato de enfrentamiento en la tribuna sur del Estadio el Campin.</t>
  </si>
  <si>
    <t>9.1. Se presentó 1 riña entre hinchas de millonarios en la tribuna Oriental Norte. 
10, Se incautaron 16 armas blancas.
10. Se incautaron 12 gramos de marihuana. 
18. Se evidenci uso de pólvora (Bengala) por parte de hinchas de millonarios. 
12. Fue trasladado 1 paciente por posible fractura de radio, al sufrir una caída en la tribuna Sur del Estadio El Campín, debido a una avalancha realizada por parte de los hinchas.</t>
  </si>
  <si>
    <t xml:space="preserve">11, Fueron trasladadas 4 personas a la Unidad Permanente de Justicia – UPJ, 2 por hurto, 2 por no cumplir con los requisitos de ingreso e incautación de armas blancas y acto grave de exaltación. 
10. Se incautaron 3 machetes, 10 armas blancas (navajas) y cubiertos de cocina.  
 Se presentó 1 acto grave exaltación. 
 Se presentaron 2 hurtos a personas sin denuncia. </t>
  </si>
  <si>
    <t>22.Restricción de elementos de animación para las barras futboleras de Millonarios en las tribunas norte y sur.</t>
  </si>
  <si>
    <t>22 La tribuna norte no se abre y en tribunas occidental y oriental no está permitido el ingreso de rollos de papel.</t>
  </si>
  <si>
    <t>12. Se atendieron 2 pacientes por cefalea.</t>
  </si>
  <si>
    <t>9.8. Se registran 6 grafitis en baños tribuna sur.
18.. Se reportan bengalas en la tribuna norte por parte de los hinchas de Santa Fe.
12. Se atiende a un total de 4 pacientes, 1 por trauma en los tejidos blandos en miembro inferior, 1 por trauma en el hombro, 1 por trauma en brazo y 1 por dolor abdominal.</t>
  </si>
  <si>
    <t>12. Se atendió a 1 paciente por dolor lumbar.</t>
  </si>
  <si>
    <t>14.1. Se realizan 2 comparendos por porte de arma blanca, Ley 1445 de 2011. 
14.2. Se realizan 2 comparendos, 1 por porte de estupefacientes y 1 por estado de embriaguez, Ley 1445 de 2011.
13.5. Se realiza 1 comparendo por alterar la tranquilidad ciudadana y perturbar el desarrollo y realización de la requisa a cargo de la policía.
14. Se atendieron 9 pacientes por cefalea y rinofaringitis.
22  La Barra Futbolera Guardia Albi Roja Sur, tiene restricción del ingreso de sus elementos de animación.</t>
  </si>
  <si>
    <t>11. 6 personas conducidas a CTP.
Sanción a barra a Guardia Albirroja.
Traslado de hinchas de lateral sur a occidental + hostigamiento a hinchas en occidental.</t>
  </si>
  <si>
    <t>Sólo se pueden ingresar camisetas blancas. 
1 2. traslado a centro de salud por trauma abdominal. 
11. 18 personas a CTP.</t>
  </si>
  <si>
    <t>12. 13 personas atendidas por sector salud + 1 traslado a centros de salud. 
16. 5 comparendos por ingreso ilegal de pólvora.</t>
  </si>
  <si>
    <t>12. 8 personas atendidas por sector salud.
Hinchas de occidental y oriental sur pasan a lateral sur con camisetas de Santa Fe incumpliendo sanción impuesta.</t>
  </si>
  <si>
    <t>14. 2 comparendos por porte ilegal de SPA.</t>
  </si>
  <si>
    <t>12. Muerte de trasladado a centro de salud por paro.</t>
  </si>
  <si>
    <t>11. 30 personas conducidas a CTP.
7 personas ingresan sin boleta.</t>
  </si>
  <si>
    <t>15.  Disturbios por hinchas locales esperando a visitantes para riña.
5 comparendos.</t>
  </si>
  <si>
    <t>12. 9 personas atendidas por sector salud + 1 traslado a centro de salud. 
Ingreso de trapos sin autorización.
Ingreso de hincha para foto con jugador.
Ingreso de bengalas.</t>
  </si>
  <si>
    <t>11. 8 personas conducidas a CTP.
6 incautaciones de armas blancas.
Hinchas de Blue Rain en occidental indebidamente.</t>
  </si>
  <si>
    <t>11. 3 personas conducidas a CTP.</t>
  </si>
  <si>
    <t>11. 7 personas conducidas a CTP.
Ingreso indebido de hinchas a la cancha, sector oriental.
Se ingresaron instrumentos en horario distinto al establecido.
Miembros de Blue Rain entran sin boleta.
Personas ingresaron sin requisa por parte de la Policía.</t>
  </si>
  <si>
    <t>12. 4 personas atendidas por sector salud + 1 traslado a centro de salud.
Personas de oriental ingresan al terreno y se suspende partido.</t>
  </si>
  <si>
    <t>15.  4 comparendos a personas que invadieron la cancha.
Hinchas agreden a Policía.
Por cámaras se observa abuso de autoridad a un hincha.
A las afueras paten las vallas.</t>
  </si>
  <si>
    <t>12. 6 personas atendidas por sector salud.</t>
  </si>
  <si>
    <t>Restricciones por parte de Conmebol.
15. 2 comparendos por ingreso de papel picado.</t>
  </si>
  <si>
    <t>17. Ingreso indebido de pólvora.</t>
  </si>
  <si>
    <t>11. 5 personas conducidas a CTP.
No hay ingreso para hinchas de millonarios.
22. Restricción al ingreso de elementos.</t>
  </si>
  <si>
    <t>12. 7 personas atendidas por sector salud.
Entidades extralimitaron sus funciones y sacaron hinchas de Millonarios sin consultar a PMU.</t>
  </si>
  <si>
    <t>12. 1 persona atendida por sector salud.
Policía permitió ingreso de instrumentos sin consultar PMU.</t>
  </si>
  <si>
    <t>11. 16 personas conducidas a CTP.
10. 7 armas blancas incautadas.
23. No hay ingreso de elementos para Nacional.</t>
  </si>
  <si>
    <t>22. No se pueden ingresar trapos.
Ingreso de personas a la cancha.</t>
  </si>
  <si>
    <t>12. 3 personas atendidas por sector salud.</t>
  </si>
  <si>
    <t>22. Hinchas del Boyacá Chicó pretendían ingresar trapos en horas no permitidas. No se permite ingreso </t>
  </si>
  <si>
    <t xml:space="preserve">11. Se realizó un comparendo ambiental ley 1445  
</t>
  </si>
  <si>
    <t xml:space="preserve">9.1. Se evidencia por cámaras una riña en la tribuna sur, un policía fue golpeado por hinchas._x000D_ Se realizó una captura por herida con arma cortopunzante en el sector sur._x000D_
9.2.. Se reportaron lesionados por riñas tanto en la tribuna sur como en la norte._x000D_
9.6.. Se reportaron agresiones a un auxiliar de policía y a una persona de Tuboleta._x000D_
12. Fueron conducidas 4 personas a CTP._x000D_
13.3. Se reportan actos de violencia contra integrantes de la fuerza pública y en total 7 comparendos por Ley 1445._x000D_
13.5. Se reporta que la hinchada visitante ingresó más elementos aparte del frente que tienen permitido._x000D_
13.6. Se registran hechos en los cuales se golpea y amenaza a personal de la policía y de Tuboleta._x000D_
13.9. Se reporta el uso de bengalas en las tribunas norte y sur durante varios minutos._x000D_
14. Fueron atendidas 10 personas en MEC, dentro de los cuales se mencionan 4 por cefaleas, 1 por gastroenteritis y 1 por dolor abdominal._x000D_
19. Se indica que la hinchada visitante solo tiene permitida la entrada de un frente, restricción que no fue atendida._x000D_
</t>
  </si>
  <si>
    <t>. Se asigna tribuna oriental norte para hinchas del Tolima, sa da la orden de evacuar 15 minutos antes de terminar el partido pero no es acatada.</t>
  </si>
  <si>
    <t xml:space="preserve"> 13. Se reportan 4 vehículos inmovilizados._x000D_
 Se realizaron 3 fotocomparendos._x000D_
 Se realizaron 4 comparendos físicos._x000D_
11. Fue conducida 1 persona a CTP._x000D_
12. Fueron conducidos 4 pacientes a MEC por diagnóstico de cefalea._x000D_
</t>
  </si>
  <si>
    <t>13.. Se realizaron 9 fotocomparendos._x000D_
      Se realizaron 2 comparendos físicos._x000D_
11. Fue conducida 1 persona a CTP por porte de arma._x000D_
12. Fue conducido 1 paciente a MEC con traslado a centro de salud por herida facial._x000D_
12. Se trasladó 1 paciente por herida facial tras caída._x000D_</t>
  </si>
  <si>
    <t>11. Fueron conducidas 32 personas a CTP, algunos por porte de armas blancas.
13.9. Se evidenció el uso de bengalas en las tribunas norte y oriental norte.
Se presentó 1 bandera de la barra Disturbio Rojo en la tribuna sur, al parecer fue robada por La Guardia Albiroja.
12. Fueron atendidos 15 pacientes en MEC.
12. Fue trasladado 1 paciente al Hospital San Ignacio por dolor torácico. 
1Se movieron  personas hinchas del América de oriental sur a oriental norte.</t>
  </si>
  <si>
    <t>19 Al ingreso, hichas de Santa Fe activaron pirotecnia, esto fueron retenidos.</t>
  </si>
  <si>
    <t xml:space="preserve">15..Se retiran 4 personas de la tribuna por estado de embriaguez.
15.Se interpone comparendo a hincha de Tolima por  activar bengala. </t>
  </si>
  <si>
    <t>19 .Se activan bengalas en las tribunas Sur oriental y en Occidental. </t>
  </si>
  <si>
    <t>9.1 La Policia reporta riñas al exterior del estadio
15.Se incauta polvora la ingreso del estadio.
  Se reporta un  robo con arma blanca, en el puente del costado sur, al parecer realizado por hichas de Millonarios.
 </t>
  </si>
  <si>
    <t>11.1. Fueron inmovilizados 17 vehículos.
11.2. Se realizaron 15 fotocomparendos.
11.3. Se realizaron 28 comparendos físicos.
12. Fueron conducidas 12 personas a CTP.
13.2. Se evidencia consumo de SPA en tribuna familiar (norte) y oriental. Se retiraron 2 menores en estado de embriaguez con Policía de Infancia y Adolescencia.
 Se detectó el ingreso de elementos que no estaban permitidos en la tribuna norte.
19. Se presenta activación de pirotecnia en las tribunas norte, oriental y sur. Además se incautaron 25 kilos de pólvora en los alrededores del estadio.
11. Fueron conducidos 14 pacientes a MEC con diagnósticos de cefaleas, gastroenteritis y ansiedad.
12. Fue trasladada 1 persona a centro de salud por dolor abdominal.
 Se reporta el ingreso irregular de particulares que se hacen pasar por funcionarios. Son retirados y llevados a CTP.</t>
  </si>
  <si>
    <t>9.5.1 Hinchas de Millonarios  lanzan puiedras a buses de transmilenio.
11. 30 personas trasladadas a CTP de las dos barras. 
12. 37 personas atendidas en MEC
12. Una persona trasladad por dolor toráxico.</t>
  </si>
  <si>
    <t>9.1  Se presentó enfrentamiento entre aficionados de Cali  y Santa Fe
10. Durante el ingreso de la hinchada del Deportivo Cali frente radical se les incauto 39 armas blancas, 113 cigarrillos de marihuana, 3 bolsa de marihuana, 2 tacos de polvora.</t>
  </si>
  <si>
    <t>11.  EN lateral sur la guardia albirroja sur, donde 5 integrantes de la barra portan estupefacientes en el filtro principal estadio por lo tanto policía los conduce a CTP.</t>
  </si>
  <si>
    <t xml:space="preserve">9.1 Durante el trascurso del partido un barrista de la guardia albirroja sur, inició una rilña  a raíz que no vio a una persona cantado en la tribuna, fue detenida y llevada a sistema de judialización. 
20. Traslado irregular de aaficionados  de sur a  oriental al sur </t>
  </si>
  <si>
    <t xml:space="preserve">No reporta el  número de comparendos interpuestos </t>
  </si>
  <si>
    <t>9.6 Se presenta agresión verbal por parte Frank Poveda, líder de la blue rain, hacia funcionario de la personería local, solicitándole  el ingreso debarristas sin boleta. 
Agresiones verbales al equipo de logistica por parte de integrantes de la barra Blue Rain. </t>
  </si>
  <si>
    <t xml:space="preserve">Partidoos </t>
  </si>
  <si>
    <t xml:space="preserve">9.2.2. Se reporta un uniformado herido con arma blanca._x000D_
9.6.1. Se reportó la agresión con arma blanca a un uniformado._x000D_
13.1. Se presentaron 4 incautaciones de arma blanca con su respectivo comparendo. Dos judicializados._x000D_
14. Fueron atendidos 3 pacientes, 2 con cefaleas y 1 herido con arma blanca con corte en una mano._x000D_
</t>
  </si>
  <si>
    <t>c</t>
  </si>
  <si>
    <t>18 Se   evidenció   bengalas   en  tribuna   sur   alta y en oriental por el parche la Artillería y   pirotecnia y bengalas alrededor del  estadio sobre oriental norte. Solo se reporta un comparendo. 
En oriental  colocaron  tiras y se colgaron  de la iluminación</t>
  </si>
  <si>
    <t>7  Y  19. Restricciones  de ingreso  para barra  los  del  Sur  y  Nación Verdolaga  y  así mismo  de   elementos  de animación  
Comparendos por SPA, Ingreso a la cancha; piritecnia</t>
  </si>
  <si>
    <t>9. La Policía reporta una riña</t>
  </si>
  <si>
    <t>ue la barra del chiqui la</t>
  </si>
  <si>
    <t>Blue Rain los está amenazando y</t>
  </si>
  <si>
    <t>quieren ingresar a la fuerza</t>
  </si>
  <si>
    <t>Informa que la barra del chiqui  laBlue Rain los está amenazando yquieren  ingresar a la fuerza. 
La barra de Comandos solicita el ingreso elementos. Se le comunicadesde PMU que la hora para elingreso de elementos ya pasópor ser de  16:00 a 17:00 pm</t>
  </si>
  <si>
    <t xml:space="preserve">Se presenta riña y disturbios ebn la tribuna sur </t>
  </si>
  <si>
    <t>O  PARA  REALIZAR  SUS  RESPECTIVASACCIONES.
 Activación de dispositivos de humo en la tribuna oriental central costado norte y en la tribunalateralsur de dispositivospirotécnicos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</si>
</sst>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x14ac:knownFonts="1">
    <font>
      <sz val="11"/>
      <color theme="1"/>
      <name val="Calibri"/>
      <family val="2"/>
      <scheme val="minor"/>
    </font>
    <font>
      <b/>
      <sz val="10"/>
      <color theme="1"/>
      <name val="Arial"/>
      <family val="2"/>
    </font>
    <font>
      <sz val="10"/>
      <color theme="1"/>
      <name val="Arial"/>
      <family val="2"/>
    </font>
    <font>
      <b/>
      <sz val="11"/>
      <color theme="1"/>
      <name val="Arial"/>
      <family val="2"/>
    </font>
    <font>
      <sz val="11"/>
      <color theme="1"/>
      <name val="Calibri"/>
      <family val="2"/>
      <scheme val="minor"/>
    </font>
    <font>
      <sz val="11"/>
      <color theme="1"/>
      <name val="Arial Narrow"/>
      <family val="2"/>
    </font>
    <font>
      <b/>
      <sz val="10"/>
      <name val="Arial Narrow"/>
      <family val="2"/>
    </font>
    <font>
      <b/>
      <sz val="11"/>
      <color theme="1"/>
      <name val="Arial Narrow"/>
      <family val="2"/>
    </font>
    <font>
      <sz val="12"/>
      <color theme="1"/>
      <name val="Calibri"/>
      <family val="2"/>
      <scheme val="minor"/>
    </font>
    <font>
      <b/>
      <sz val="16"/>
      <color theme="1"/>
      <name val="Arial Narrow"/>
      <family val="2"/>
    </font>
    <font>
      <b/>
      <sz val="16"/>
      <name val="Arial Narrow"/>
      <family val="2"/>
    </font>
    <font>
      <sz val="12"/>
      <name val="Calibri"/>
      <family val="2"/>
      <scheme val="minor"/>
    </font>
    <font>
      <b/>
      <sz val="12"/>
      <name val="Calibri"/>
      <family val="2"/>
      <scheme val="minor"/>
    </font>
    <font>
      <b/>
      <sz val="12"/>
      <color theme="1"/>
      <name val="Calibri"/>
      <family val="2"/>
      <scheme val="minor"/>
    </font>
    <font>
      <b/>
      <sz val="16"/>
      <color theme="1"/>
      <name val="Calibri"/>
      <family val="2"/>
      <scheme val="minor"/>
    </font>
    <font>
      <sz val="12"/>
      <color rgb="FFFF0000"/>
      <name val="Calibri"/>
      <family val="2"/>
      <scheme val="minor"/>
    </font>
    <font>
      <b/>
      <sz val="18"/>
      <color theme="1"/>
      <name val="Calibri"/>
      <family val="2"/>
      <scheme val="minor"/>
    </font>
    <font>
      <b/>
      <sz val="18"/>
      <name val="Calibri"/>
      <family val="2"/>
      <scheme val="minor"/>
    </font>
    <font>
      <b/>
      <sz val="14"/>
      <color theme="1"/>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diagonal/>
    </border>
  </borders>
  <cellStyleXfs count="2">
    <xf numFmtId="0" fontId="0" fillId="0" borderId="0"/>
    <xf numFmtId="9" fontId="4" fillId="0" borderId="0" applyFont="0" applyFill="0" applyBorder="0" applyAlignment="0" applyProtection="0"/>
  </cellStyleXfs>
  <cellXfs count="468">
    <xf numFmtId="0" fontId="0" fillId="0" borderId="0" xfId="0"/>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14" fontId="2" fillId="0" borderId="6"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0" fontId="5" fillId="6" borderId="4" xfId="1" applyNumberFormat="1"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0" borderId="21" xfId="0" applyFont="1" applyBorder="1" applyAlignment="1">
      <alignment horizontal="center" vertical="center" wrapText="1"/>
    </xf>
    <xf numFmtId="0" fontId="5" fillId="5" borderId="21" xfId="1" applyNumberFormat="1" applyFont="1" applyFill="1" applyBorder="1" applyAlignment="1">
      <alignment horizontal="center" vertical="center" wrapText="1"/>
    </xf>
    <xf numFmtId="0" fontId="5" fillId="3" borderId="21" xfId="1" applyNumberFormat="1" applyFont="1" applyFill="1" applyBorder="1" applyAlignment="1">
      <alignment horizontal="center" vertical="center" wrapText="1"/>
    </xf>
    <xf numFmtId="0" fontId="5" fillId="6" borderId="21" xfId="1" applyNumberFormat="1" applyFont="1" applyFill="1" applyBorder="1" applyAlignment="1">
      <alignment horizontal="center" vertical="center" wrapText="1"/>
    </xf>
    <xf numFmtId="0" fontId="5" fillId="5" borderId="4" xfId="1"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6" borderId="7" xfId="1"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0" borderId="1" xfId="0" applyFont="1" applyBorder="1" applyAlignment="1">
      <alignment horizontal="center" vertical="center" wrapText="1"/>
    </xf>
    <xf numFmtId="14" fontId="6" fillId="4" borderId="4"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2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5" fillId="5" borderId="7" xfId="1" applyNumberFormat="1" applyFont="1" applyFill="1" applyBorder="1" applyAlignment="1">
      <alignment horizontal="center" vertical="center" wrapText="1"/>
    </xf>
    <xf numFmtId="0" fontId="5" fillId="3" borderId="7" xfId="1" applyNumberFormat="1" applyFont="1" applyFill="1" applyBorder="1" applyAlignment="1">
      <alignment horizontal="center" vertical="center" wrapText="1"/>
    </xf>
    <xf numFmtId="14"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0" fontId="1"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14" fontId="1" fillId="9" borderId="1" xfId="0" applyNumberFormat="1" applyFont="1" applyFill="1" applyBorder="1" applyAlignment="1">
      <alignment horizontal="center" vertical="center" wrapText="1"/>
    </xf>
    <xf numFmtId="3" fontId="1" fillId="9" borderId="1" xfId="0" applyNumberFormat="1" applyFont="1" applyFill="1" applyBorder="1" applyAlignment="1">
      <alignment horizontal="center" vertical="center" wrapText="1"/>
    </xf>
    <xf numFmtId="0" fontId="7" fillId="9" borderId="1" xfId="1" applyNumberFormat="1" applyFont="1" applyFill="1" applyBorder="1" applyAlignment="1">
      <alignment horizontal="center" vertical="center" wrapText="1"/>
    </xf>
    <xf numFmtId="0" fontId="8" fillId="0" borderId="0" xfId="0" applyFont="1"/>
    <xf numFmtId="0" fontId="8" fillId="0" borderId="0" xfId="0" applyFont="1" applyAlignment="1">
      <alignment horizontal="left"/>
    </xf>
    <xf numFmtId="0" fontId="8" fillId="0" borderId="0" xfId="0" applyFont="1" applyBorder="1"/>
    <xf numFmtId="0" fontId="8" fillId="0" borderId="0" xfId="0" applyFont="1" applyFill="1" applyBorder="1"/>
    <xf numFmtId="0" fontId="8" fillId="0" borderId="1" xfId="0" applyFont="1" applyBorder="1" applyAlignment="1">
      <alignment horizontal="center"/>
    </xf>
    <xf numFmtId="0" fontId="11" fillId="3" borderId="1" xfId="0" applyFont="1" applyFill="1" applyBorder="1" applyAlignment="1">
      <alignment vertical="center" wrapText="1"/>
    </xf>
    <xf numFmtId="0" fontId="12" fillId="4"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11" fillId="3" borderId="4" xfId="0" applyFont="1" applyFill="1" applyBorder="1" applyAlignment="1">
      <alignment horizontal="center" vertical="center" wrapText="1"/>
    </xf>
    <xf numFmtId="14" fontId="12" fillId="4" borderId="4" xfId="0" applyNumberFormat="1" applyFont="1" applyFill="1" applyBorder="1" applyAlignment="1">
      <alignment horizontal="center" vertical="center" wrapText="1"/>
    </xf>
    <xf numFmtId="2" fontId="12" fillId="4" borderId="4"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8" fillId="3" borderId="1" xfId="0" applyFont="1" applyFill="1" applyBorder="1" applyAlignment="1">
      <alignment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14"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0" fontId="8" fillId="3" borderId="1" xfId="1" applyNumberFormat="1" applyFont="1" applyFill="1" applyBorder="1" applyAlignment="1">
      <alignment horizontal="center" vertical="center" wrapText="1"/>
    </xf>
    <xf numFmtId="0" fontId="8" fillId="6" borderId="1" xfId="1" applyNumberFormat="1" applyFont="1" applyFill="1" applyBorder="1" applyAlignment="1">
      <alignment horizontal="center"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3" xfId="0" applyFont="1" applyBorder="1" applyAlignment="1">
      <alignment horizontal="center" vertical="center"/>
    </xf>
    <xf numFmtId="0" fontId="8" fillId="0" borderId="7" xfId="0" applyFont="1" applyBorder="1" applyAlignment="1">
      <alignment horizontal="center" vertical="center" wrapText="1"/>
    </xf>
    <xf numFmtId="0" fontId="8" fillId="2" borderId="7" xfId="0" applyFont="1" applyFill="1" applyBorder="1" applyAlignment="1">
      <alignment horizontal="center" vertical="center" wrapText="1"/>
    </xf>
    <xf numFmtId="14" fontId="8" fillId="0" borderId="15" xfId="0" applyNumberFormat="1" applyFont="1" applyBorder="1" applyAlignment="1">
      <alignment horizontal="center" vertical="center"/>
    </xf>
    <xf numFmtId="3" fontId="8" fillId="0" borderId="15" xfId="0" applyNumberFormat="1" applyFont="1" applyBorder="1" applyAlignment="1">
      <alignment horizontal="center" vertical="center"/>
    </xf>
    <xf numFmtId="0" fontId="8" fillId="0" borderId="15" xfId="0" applyFont="1" applyBorder="1" applyAlignment="1">
      <alignment horizontal="center" vertical="center"/>
    </xf>
    <xf numFmtId="0" fontId="8" fillId="3" borderId="21" xfId="1" applyNumberFormat="1" applyFont="1" applyFill="1" applyBorder="1" applyAlignment="1">
      <alignment horizontal="center" vertical="center" wrapText="1"/>
    </xf>
    <xf numFmtId="0" fontId="8" fillId="0" borderId="10" xfId="0" applyFont="1" applyBorder="1" applyAlignment="1">
      <alignment horizontal="center" vertical="center"/>
    </xf>
    <xf numFmtId="3" fontId="8" fillId="0" borderId="10" xfId="0" applyNumberFormat="1" applyFont="1" applyBorder="1" applyAlignment="1">
      <alignment horizontal="center" vertical="center"/>
    </xf>
    <xf numFmtId="14" fontId="8" fillId="0" borderId="14" xfId="0" applyNumberFormat="1" applyFont="1" applyBorder="1" applyAlignment="1">
      <alignment horizontal="center" vertical="center"/>
    </xf>
    <xf numFmtId="3" fontId="8" fillId="0" borderId="6" xfId="0" applyNumberFormat="1" applyFont="1" applyBorder="1" applyAlignment="1">
      <alignment horizontal="center" vertical="center"/>
    </xf>
    <xf numFmtId="3" fontId="8" fillId="0" borderId="12" xfId="0" applyNumberFormat="1" applyFont="1" applyBorder="1" applyAlignment="1">
      <alignment horizontal="center" vertical="center"/>
    </xf>
    <xf numFmtId="0" fontId="8" fillId="0" borderId="6" xfId="0" applyFont="1" applyBorder="1" applyAlignment="1">
      <alignment horizontal="center" vertical="center"/>
    </xf>
    <xf numFmtId="14" fontId="8"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14" fontId="8" fillId="0" borderId="6" xfId="0" applyNumberFormat="1" applyFont="1" applyBorder="1" applyAlignment="1">
      <alignment horizontal="center" vertical="center"/>
    </xf>
    <xf numFmtId="3" fontId="8" fillId="0" borderId="17" xfId="0" applyNumberFormat="1" applyFont="1" applyBorder="1" applyAlignment="1">
      <alignment horizontal="center" vertical="center"/>
    </xf>
    <xf numFmtId="14" fontId="8" fillId="0" borderId="17" xfId="0" applyNumberFormat="1" applyFont="1" applyBorder="1" applyAlignment="1">
      <alignment horizontal="center" vertical="center"/>
    </xf>
    <xf numFmtId="0" fontId="8" fillId="0" borderId="1" xfId="0" applyFont="1" applyBorder="1" applyAlignment="1">
      <alignment horizontal="left" vertical="center"/>
    </xf>
    <xf numFmtId="14" fontId="8" fillId="0" borderId="13" xfId="0" applyNumberFormat="1" applyFont="1" applyBorder="1" applyAlignment="1">
      <alignment horizontal="center" vertical="center"/>
    </xf>
    <xf numFmtId="3" fontId="8" fillId="0" borderId="13" xfId="0" applyNumberFormat="1" applyFont="1" applyBorder="1" applyAlignment="1">
      <alignment horizontal="center" vertical="center"/>
    </xf>
    <xf numFmtId="0" fontId="8" fillId="3" borderId="4" xfId="1" applyNumberFormat="1" applyFont="1" applyFill="1" applyBorder="1" applyAlignment="1">
      <alignment horizontal="center" vertical="center" wrapText="1"/>
    </xf>
    <xf numFmtId="0" fontId="8" fillId="6" borderId="4" xfId="1" applyNumberFormat="1" applyFont="1" applyFill="1" applyBorder="1" applyAlignment="1">
      <alignment horizontal="center" vertical="center" wrapText="1"/>
    </xf>
    <xf numFmtId="0" fontId="8" fillId="0" borderId="21"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0" borderId="18" xfId="0" applyFont="1" applyBorder="1" applyAlignment="1">
      <alignment horizontal="center" vertical="center"/>
    </xf>
    <xf numFmtId="0" fontId="8" fillId="6" borderId="21" xfId="1" applyNumberFormat="1" applyFont="1" applyFill="1" applyBorder="1" applyAlignment="1">
      <alignment horizontal="center" vertical="center" wrapText="1"/>
    </xf>
    <xf numFmtId="0" fontId="8" fillId="0" borderId="1" xfId="0" applyFont="1" applyBorder="1" applyAlignment="1">
      <alignment horizontal="left" vertical="top" wrapText="1"/>
    </xf>
    <xf numFmtId="0" fontId="8" fillId="0" borderId="0" xfId="0" applyFont="1" applyBorder="1" applyAlignment="1">
      <alignment horizontal="left"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14" fontId="8" fillId="0" borderId="10" xfId="0" applyNumberFormat="1" applyFont="1" applyBorder="1" applyAlignment="1">
      <alignment horizontal="center" vertical="center"/>
    </xf>
    <xf numFmtId="0" fontId="13" fillId="3" borderId="0" xfId="0" applyFont="1" applyFill="1" applyBorder="1" applyAlignment="1">
      <alignment vertical="center" wrapText="1"/>
    </xf>
    <xf numFmtId="0" fontId="13" fillId="3" borderId="0" xfId="0" applyFont="1" applyFill="1" applyAlignment="1">
      <alignment vertical="center" wrapText="1"/>
    </xf>
    <xf numFmtId="0" fontId="8"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0" fontId="8" fillId="0" borderId="0" xfId="0" applyFont="1" applyAlignment="1">
      <alignment vertical="center" wrapText="1"/>
    </xf>
    <xf numFmtId="14" fontId="8" fillId="0" borderId="6"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0" fontId="8" fillId="3" borderId="7" xfId="1" applyNumberFormat="1" applyFont="1" applyFill="1" applyBorder="1" applyAlignment="1">
      <alignment horizontal="center" vertical="center" wrapText="1"/>
    </xf>
    <xf numFmtId="14" fontId="8" fillId="0" borderId="4"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0" fontId="8" fillId="6" borderId="7" xfId="1"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2" xfId="0" applyNumberFormat="1" applyFont="1" applyBorder="1" applyAlignment="1">
      <alignment horizontal="center" vertical="center" wrapText="1"/>
    </xf>
    <xf numFmtId="0" fontId="8" fillId="3" borderId="1" xfId="0" applyFont="1" applyFill="1" applyBorder="1" applyAlignment="1">
      <alignment horizontal="center" vertical="center"/>
    </xf>
    <xf numFmtId="0" fontId="8" fillId="3" borderId="0" xfId="0" applyFont="1" applyFill="1" applyAlignment="1">
      <alignment horizontal="center" vertical="center"/>
    </xf>
    <xf numFmtId="0" fontId="12" fillId="5" borderId="1" xfId="0" applyFont="1" applyFill="1" applyBorder="1" applyAlignment="1">
      <alignment horizontal="center" vertical="center" wrapText="1"/>
    </xf>
    <xf numFmtId="0" fontId="8" fillId="0" borderId="0" xfId="0" applyFont="1" applyAlignment="1">
      <alignment horizontal="center" vertical="center" wrapText="1"/>
    </xf>
    <xf numFmtId="0" fontId="11" fillId="3"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5"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0" borderId="1" xfId="1" applyNumberFormat="1" applyFont="1" applyBorder="1" applyAlignment="1">
      <alignment horizontal="center" vertical="center" wrapText="1"/>
    </xf>
    <xf numFmtId="0" fontId="11" fillId="3" borderId="1" xfId="1"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xf>
    <xf numFmtId="3" fontId="8" fillId="0" borderId="1" xfId="0" applyNumberFormat="1" applyFont="1" applyFill="1" applyBorder="1" applyAlignment="1">
      <alignment horizontal="center" vertical="center"/>
    </xf>
    <xf numFmtId="14" fontId="8" fillId="0" borderId="10" xfId="0" applyNumberFormat="1" applyFont="1" applyFill="1" applyBorder="1" applyAlignment="1">
      <alignment horizontal="center" vertical="center"/>
    </xf>
    <xf numFmtId="0" fontId="8" fillId="0" borderId="10" xfId="0" applyFont="1" applyFill="1" applyBorder="1" applyAlignment="1">
      <alignment horizontal="center" vertical="center"/>
    </xf>
    <xf numFmtId="3" fontId="8" fillId="0" borderId="4" xfId="0" applyNumberFormat="1" applyFont="1" applyFill="1" applyBorder="1" applyAlignment="1">
      <alignment horizontal="center" vertical="center"/>
    </xf>
    <xf numFmtId="0" fontId="8" fillId="3" borderId="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8" xfId="0" applyFont="1" applyFill="1" applyBorder="1" applyAlignment="1">
      <alignment horizontal="center" vertical="center"/>
    </xf>
    <xf numFmtId="14"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wrapText="1"/>
    </xf>
    <xf numFmtId="0" fontId="8" fillId="0" borderId="12" xfId="0" applyFont="1" applyFill="1" applyBorder="1" applyAlignment="1">
      <alignment horizontal="center" vertical="center"/>
    </xf>
    <xf numFmtId="0" fontId="8" fillId="0" borderId="8" xfId="0" applyFont="1" applyBorder="1" applyAlignment="1">
      <alignment horizontal="center" vertical="center" wrapText="1"/>
    </xf>
    <xf numFmtId="0" fontId="8" fillId="10" borderId="0" xfId="0" applyFont="1" applyFill="1" applyAlignment="1">
      <alignment vertical="center" wrapText="1"/>
    </xf>
    <xf numFmtId="0" fontId="8" fillId="3" borderId="8" xfId="0"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vertical="center" wrapText="1"/>
    </xf>
    <xf numFmtId="0" fontId="8" fillId="6"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14" fontId="8" fillId="2" borderId="10"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17" fontId="8" fillId="2" borderId="12"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1" applyNumberFormat="1" applyFont="1" applyBorder="1" applyAlignment="1">
      <alignment horizontal="center" vertical="center" wrapText="1"/>
    </xf>
    <xf numFmtId="0" fontId="11" fillId="3" borderId="4" xfId="1"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3" borderId="21" xfId="0" applyFont="1" applyFill="1" applyBorder="1" applyAlignment="1">
      <alignment horizontal="center" vertical="center" wrapText="1"/>
    </xf>
    <xf numFmtId="0" fontId="8" fillId="4" borderId="7" xfId="0" applyFont="1" applyFill="1" applyBorder="1" applyAlignment="1">
      <alignment horizontal="left" vertical="center" wrapText="1"/>
    </xf>
    <xf numFmtId="0" fontId="8" fillId="4" borderId="7" xfId="0" applyFont="1" applyFill="1" applyBorder="1" applyAlignment="1">
      <alignment horizontal="center" vertical="center" wrapText="1"/>
    </xf>
    <xf numFmtId="14" fontId="8" fillId="4" borderId="13" xfId="0" applyNumberFormat="1" applyFont="1" applyFill="1" applyBorder="1" applyAlignment="1">
      <alignment horizontal="center" vertical="center" wrapText="1"/>
    </xf>
    <xf numFmtId="0" fontId="8" fillId="4" borderId="13" xfId="0" applyFont="1" applyFill="1" applyBorder="1" applyAlignment="1">
      <alignment horizontal="left" vertical="center" wrapText="1"/>
    </xf>
    <xf numFmtId="0" fontId="8" fillId="4" borderId="21" xfId="0" applyFont="1" applyFill="1" applyBorder="1" applyAlignment="1">
      <alignment horizontal="center" vertical="center" wrapText="1"/>
    </xf>
    <xf numFmtId="0" fontId="8"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2" borderId="0" xfId="0" applyFont="1" applyFill="1" applyBorder="1" applyAlignment="1">
      <alignment horizontal="center" vertical="center" wrapText="1"/>
    </xf>
    <xf numFmtId="0" fontId="14" fillId="6" borderId="1"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vertical="center" wrapText="1"/>
    </xf>
    <xf numFmtId="14" fontId="13" fillId="3" borderId="0"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3" borderId="4" xfId="0" applyFont="1" applyFill="1" applyBorder="1" applyAlignment="1">
      <alignment vertical="center" wrapText="1"/>
    </xf>
    <xf numFmtId="3" fontId="8" fillId="0" borderId="10" xfId="0" applyNumberFormat="1" applyFont="1" applyFill="1" applyBorder="1" applyAlignment="1">
      <alignment horizontal="center" vertical="center"/>
    </xf>
    <xf numFmtId="0" fontId="8" fillId="0" borderId="4" xfId="0" applyFont="1" applyBorder="1" applyAlignment="1">
      <alignment vertical="center" wrapText="1"/>
    </xf>
    <xf numFmtId="3"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3" fontId="8" fillId="2" borderId="6" xfId="0" applyNumberFormat="1" applyFont="1" applyFill="1" applyBorder="1" applyAlignment="1">
      <alignment horizontal="center" vertical="center"/>
    </xf>
    <xf numFmtId="3" fontId="8" fillId="2" borderId="6" xfId="0" applyNumberFormat="1"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3" borderId="15" xfId="0"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xf>
    <xf numFmtId="20" fontId="8" fillId="2" borderId="1" xfId="0" applyNumberFormat="1" applyFont="1" applyFill="1" applyBorder="1" applyAlignment="1">
      <alignment horizontal="left" vertical="center"/>
    </xf>
    <xf numFmtId="14" fontId="8" fillId="2"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2" borderId="0" xfId="0" applyFont="1" applyFill="1" applyBorder="1"/>
    <xf numFmtId="0" fontId="8" fillId="2" borderId="0" xfId="0" applyFont="1" applyFill="1"/>
    <xf numFmtId="0" fontId="8" fillId="0" borderId="18" xfId="0" applyFont="1" applyBorder="1" applyAlignment="1">
      <alignment horizontal="center" vertical="center" wrapText="1"/>
    </xf>
    <xf numFmtId="164" fontId="8" fillId="0" borderId="6" xfId="0" applyNumberFormat="1" applyFont="1" applyBorder="1" applyAlignment="1">
      <alignment horizontal="center" vertical="center" wrapText="1"/>
    </xf>
    <xf numFmtId="0" fontId="8" fillId="0" borderId="6" xfId="1" applyNumberFormat="1" applyFont="1" applyBorder="1" applyAlignment="1">
      <alignment horizontal="center" vertical="center" wrapText="1"/>
    </xf>
    <xf numFmtId="0" fontId="8" fillId="3" borderId="15" xfId="1" applyNumberFormat="1" applyFont="1" applyFill="1" applyBorder="1" applyAlignment="1">
      <alignment horizontal="center" vertical="center" wrapText="1"/>
    </xf>
    <xf numFmtId="0" fontId="8" fillId="3" borderId="18" xfId="1" applyNumberFormat="1" applyFont="1" applyFill="1" applyBorder="1" applyAlignment="1">
      <alignment horizontal="center" vertical="center" wrapText="1"/>
    </xf>
    <xf numFmtId="0" fontId="8" fillId="3" borderId="17" xfId="1" applyNumberFormat="1" applyFont="1" applyFill="1" applyBorder="1" applyAlignment="1">
      <alignment horizontal="center" vertical="center" wrapText="1"/>
    </xf>
    <xf numFmtId="0" fontId="8" fillId="0" borderId="15" xfId="1" applyNumberFormat="1" applyFont="1" applyBorder="1" applyAlignment="1">
      <alignment horizontal="center" vertical="center" wrapText="1"/>
    </xf>
    <xf numFmtId="0" fontId="11" fillId="3" borderId="15" xfId="1" applyNumberFormat="1" applyFont="1" applyFill="1" applyBorder="1" applyAlignment="1">
      <alignment horizontal="center" vertical="center" wrapText="1"/>
    </xf>
    <xf numFmtId="0" fontId="8" fillId="0" borderId="17" xfId="1" applyNumberFormat="1" applyFont="1" applyBorder="1" applyAlignment="1">
      <alignment horizontal="center" vertical="center" wrapText="1"/>
    </xf>
    <xf numFmtId="0" fontId="8" fillId="0" borderId="18" xfId="1" applyNumberFormat="1" applyFont="1" applyBorder="1" applyAlignment="1">
      <alignment horizontal="center" vertical="center" wrapText="1"/>
    </xf>
    <xf numFmtId="0" fontId="8" fillId="6" borderId="17" xfId="1" applyNumberFormat="1" applyFont="1" applyFill="1" applyBorder="1" applyAlignment="1">
      <alignment horizontal="center" vertical="center" wrapText="1"/>
    </xf>
    <xf numFmtId="0" fontId="8" fillId="6" borderId="15" xfId="1" applyNumberFormat="1" applyFont="1" applyFill="1" applyBorder="1" applyAlignment="1">
      <alignment horizontal="center" vertical="center" wrapText="1"/>
    </xf>
    <xf numFmtId="0" fontId="8" fillId="6" borderId="18" xfId="1" applyNumberFormat="1" applyFont="1" applyFill="1" applyBorder="1" applyAlignment="1">
      <alignment horizontal="center" vertical="center" wrapText="1"/>
    </xf>
    <xf numFmtId="0" fontId="8" fillId="0" borderId="15" xfId="0" applyFont="1" applyBorder="1" applyAlignment="1">
      <alignment vertical="center" wrapText="1"/>
    </xf>
    <xf numFmtId="0" fontId="8" fillId="0" borderId="18" xfId="0" applyFont="1" applyBorder="1" applyAlignment="1">
      <alignment vertical="center" wrapText="1"/>
    </xf>
    <xf numFmtId="0" fontId="8" fillId="0" borderId="6" xfId="0" applyFont="1" applyBorder="1" applyAlignment="1">
      <alignment vertical="center" wrapText="1"/>
    </xf>
    <xf numFmtId="0" fontId="8" fillId="0" borderId="11" xfId="0" applyFont="1" applyBorder="1" applyAlignment="1">
      <alignment vertical="center" wrapText="1"/>
    </xf>
    <xf numFmtId="0" fontId="8" fillId="3" borderId="6" xfId="1" applyNumberFormat="1" applyFont="1" applyFill="1" applyBorder="1" applyAlignment="1">
      <alignment horizontal="center" vertical="center" wrapText="1"/>
    </xf>
    <xf numFmtId="0" fontId="8" fillId="3" borderId="11" xfId="1" applyNumberFormat="1" applyFont="1" applyFill="1" applyBorder="1" applyAlignment="1">
      <alignment horizontal="center" vertical="center" wrapText="1"/>
    </xf>
    <xf numFmtId="0" fontId="8" fillId="3" borderId="8" xfId="1" applyNumberFormat="1" applyFont="1" applyFill="1" applyBorder="1" applyAlignment="1">
      <alignment horizontal="center" vertical="center" wrapText="1"/>
    </xf>
    <xf numFmtId="0" fontId="11" fillId="3" borderId="6" xfId="1" applyNumberFormat="1" applyFont="1" applyFill="1" applyBorder="1" applyAlignment="1">
      <alignment horizontal="center" vertical="center" wrapText="1"/>
    </xf>
    <xf numFmtId="0" fontId="8" fillId="0" borderId="11" xfId="1" applyNumberFormat="1" applyFont="1" applyBorder="1" applyAlignment="1">
      <alignment horizontal="center" vertical="center" wrapText="1"/>
    </xf>
    <xf numFmtId="0" fontId="8" fillId="6" borderId="8" xfId="1" applyNumberFormat="1" applyFont="1" applyFill="1" applyBorder="1" applyAlignment="1">
      <alignment horizontal="center" vertical="center" wrapText="1"/>
    </xf>
    <xf numFmtId="0" fontId="8" fillId="6" borderId="6" xfId="1" applyNumberFormat="1" applyFont="1" applyFill="1" applyBorder="1" applyAlignment="1">
      <alignment horizontal="center" vertical="center" wrapText="1"/>
    </xf>
    <xf numFmtId="0" fontId="8" fillId="6" borderId="11" xfId="1" applyNumberFormat="1" applyFont="1" applyFill="1" applyBorder="1" applyAlignment="1">
      <alignment horizontal="center" vertical="center" wrapText="1"/>
    </xf>
    <xf numFmtId="0" fontId="8" fillId="3" borderId="12" xfId="1" applyNumberFormat="1" applyFont="1" applyFill="1" applyBorder="1" applyAlignment="1">
      <alignment horizontal="center" vertical="center" wrapText="1"/>
    </xf>
    <xf numFmtId="0" fontId="8" fillId="3" borderId="10" xfId="1" applyNumberFormat="1" applyFont="1" applyFill="1" applyBorder="1" applyAlignment="1">
      <alignment horizontal="center" vertical="center" wrapText="1"/>
    </xf>
    <xf numFmtId="0" fontId="8" fillId="6" borderId="10" xfId="1" applyNumberFormat="1" applyFont="1" applyFill="1" applyBorder="1" applyAlignment="1">
      <alignment horizontal="center" vertical="center" wrapText="1"/>
    </xf>
    <xf numFmtId="0" fontId="8" fillId="6" borderId="14" xfId="1" applyNumberFormat="1" applyFont="1" applyFill="1" applyBorder="1" applyAlignment="1">
      <alignment horizontal="center" vertical="center" wrapText="1"/>
    </xf>
    <xf numFmtId="0" fontId="8" fillId="6" borderId="9" xfId="1" applyNumberFormat="1" applyFont="1" applyFill="1" applyBorder="1" applyAlignment="1">
      <alignment horizontal="center" vertical="center" wrapText="1"/>
    </xf>
    <xf numFmtId="164" fontId="8" fillId="0" borderId="15" xfId="0" applyNumberFormat="1" applyFont="1" applyBorder="1" applyAlignment="1">
      <alignment horizontal="center" vertical="center" wrapText="1"/>
    </xf>
    <xf numFmtId="0" fontId="8" fillId="6" borderId="16" xfId="1" applyNumberFormat="1" applyFont="1" applyFill="1" applyBorder="1" applyAlignment="1">
      <alignment horizontal="center" vertical="center" wrapText="1"/>
    </xf>
    <xf numFmtId="164" fontId="8" fillId="0" borderId="13" xfId="0" applyNumberFormat="1" applyFont="1" applyBorder="1" applyAlignment="1">
      <alignment horizontal="center" vertical="center" wrapText="1"/>
    </xf>
    <xf numFmtId="0" fontId="8" fillId="0" borderId="10" xfId="1" applyNumberFormat="1" applyFont="1" applyBorder="1" applyAlignment="1">
      <alignment horizontal="center" vertical="center" wrapText="1"/>
    </xf>
    <xf numFmtId="0" fontId="8" fillId="3" borderId="14" xfId="1" applyNumberFormat="1" applyFont="1" applyFill="1" applyBorder="1" applyAlignment="1">
      <alignment horizontal="center" vertical="center" wrapText="1"/>
    </xf>
    <xf numFmtId="0" fontId="11" fillId="3" borderId="10" xfId="1" applyNumberFormat="1" applyFont="1" applyFill="1" applyBorder="1" applyAlignment="1">
      <alignment horizontal="center" vertical="center" wrapText="1"/>
    </xf>
    <xf numFmtId="0" fontId="8" fillId="0" borderId="14" xfId="1" applyNumberFormat="1" applyFont="1" applyBorder="1" applyAlignment="1">
      <alignment horizontal="center" vertical="center" wrapText="1"/>
    </xf>
    <xf numFmtId="0" fontId="8" fillId="6" borderId="12" xfId="1" applyNumberFormat="1" applyFont="1" applyFill="1" applyBorder="1" applyAlignment="1">
      <alignment horizontal="center" vertical="center" wrapText="1"/>
    </xf>
    <xf numFmtId="0" fontId="8" fillId="2" borderId="6" xfId="1" applyNumberFormat="1" applyFont="1" applyFill="1" applyBorder="1" applyAlignment="1">
      <alignment horizontal="center" vertical="center" wrapText="1"/>
    </xf>
    <xf numFmtId="0" fontId="8" fillId="0" borderId="10" xfId="0" applyFont="1" applyBorder="1" applyAlignment="1">
      <alignment vertical="center" wrapText="1"/>
    </xf>
    <xf numFmtId="164" fontId="8" fillId="0" borderId="10" xfId="0" applyNumberFormat="1" applyFont="1" applyBorder="1" applyAlignment="1">
      <alignment horizontal="center" vertical="center" wrapText="1"/>
    </xf>
    <xf numFmtId="0" fontId="8" fillId="2" borderId="10" xfId="1" applyNumberFormat="1" applyFont="1" applyFill="1" applyBorder="1" applyAlignment="1">
      <alignment horizontal="center" vertical="center" wrapText="1"/>
    </xf>
    <xf numFmtId="0" fontId="8" fillId="3" borderId="0" xfId="1" applyNumberFormat="1" applyFont="1" applyFill="1" applyBorder="1" applyAlignment="1">
      <alignment horizontal="center" vertical="center" wrapText="1"/>
    </xf>
    <xf numFmtId="0" fontId="8" fillId="0" borderId="13" xfId="1" applyNumberFormat="1" applyFont="1" applyBorder="1" applyAlignment="1">
      <alignment horizontal="center" vertical="center" wrapText="1"/>
    </xf>
    <xf numFmtId="0" fontId="8" fillId="0" borderId="12" xfId="0" applyFont="1" applyBorder="1" applyAlignment="1">
      <alignment vertical="center" wrapText="1"/>
    </xf>
    <xf numFmtId="164" fontId="8" fillId="0" borderId="1" xfId="0" applyNumberFormat="1" applyFont="1" applyBorder="1" applyAlignment="1">
      <alignment horizontal="center" vertical="center" wrapText="1"/>
    </xf>
    <xf numFmtId="0" fontId="8" fillId="2" borderId="1" xfId="1" applyNumberFormat="1" applyFont="1" applyFill="1" applyBorder="1" applyAlignment="1">
      <alignment horizontal="center" vertical="center" wrapText="1"/>
    </xf>
    <xf numFmtId="0" fontId="8" fillId="0" borderId="21" xfId="1" applyNumberFormat="1" applyFont="1" applyBorder="1" applyAlignment="1">
      <alignment horizontal="center" vertical="center" wrapText="1"/>
    </xf>
    <xf numFmtId="0" fontId="11" fillId="3" borderId="21" xfId="1" applyNumberFormat="1" applyFont="1" applyFill="1" applyBorder="1" applyAlignment="1">
      <alignment horizontal="center" vertical="center" wrapText="1"/>
    </xf>
    <xf numFmtId="0" fontId="8" fillId="0" borderId="21" xfId="0" applyFont="1" applyBorder="1" applyAlignment="1">
      <alignment vertical="center" wrapText="1"/>
    </xf>
    <xf numFmtId="164" fontId="8" fillId="3" borderId="1" xfId="0"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164" fontId="8" fillId="0" borderId="21" xfId="0" applyNumberFormat="1" applyFont="1" applyBorder="1" applyAlignment="1">
      <alignment horizontal="center" vertical="center" wrapText="1"/>
    </xf>
    <xf numFmtId="9" fontId="8" fillId="0" borderId="1" xfId="1" applyFont="1" applyBorder="1" applyAlignment="1">
      <alignment horizontal="center" vertical="center" wrapText="1"/>
    </xf>
    <xf numFmtId="9" fontId="8" fillId="6" borderId="1" xfId="1" applyFont="1" applyFill="1" applyBorder="1" applyAlignment="1">
      <alignment horizontal="center" vertical="center" wrapText="1"/>
    </xf>
    <xf numFmtId="2" fontId="8" fillId="0" borderId="1" xfId="0" applyNumberFormat="1" applyFont="1" applyBorder="1" applyAlignment="1">
      <alignment horizontal="center" vertical="center" wrapText="1"/>
    </xf>
    <xf numFmtId="14" fontId="8" fillId="0" borderId="0" xfId="0" applyNumberFormat="1" applyFont="1" applyAlignment="1">
      <alignment horizontal="center" vertical="center" wrapText="1"/>
    </xf>
    <xf numFmtId="2" fontId="8" fillId="0" borderId="0" xfId="0" applyNumberFormat="1" applyFont="1" applyAlignment="1">
      <alignment horizontal="center" vertical="center" wrapText="1"/>
    </xf>
    <xf numFmtId="0" fontId="8" fillId="3" borderId="0" xfId="0" applyFont="1" applyFill="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8" fillId="6" borderId="0" xfId="0" applyFont="1" applyFill="1" applyAlignment="1">
      <alignment horizontal="center" vertical="center" wrapText="1"/>
    </xf>
    <xf numFmtId="9" fontId="8" fillId="3" borderId="1" xfId="1" applyFont="1" applyFill="1" applyBorder="1" applyAlignment="1">
      <alignment horizontal="center" vertical="center" wrapText="1"/>
    </xf>
    <xf numFmtId="0" fontId="8" fillId="3" borderId="6" xfId="0" applyFont="1" applyFill="1" applyBorder="1" applyAlignment="1">
      <alignment vertical="center" wrapText="1"/>
    </xf>
    <xf numFmtId="0" fontId="11" fillId="7"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13" fillId="10" borderId="1" xfId="0" applyFont="1" applyFill="1" applyBorder="1" applyAlignment="1">
      <alignment horizontal="center"/>
    </xf>
    <xf numFmtId="0" fontId="8" fillId="10" borderId="1" xfId="0" applyFont="1" applyFill="1" applyBorder="1" applyAlignment="1">
      <alignment horizontal="center" vertical="center"/>
    </xf>
    <xf numFmtId="14" fontId="8" fillId="0" borderId="23" xfId="0" applyNumberFormat="1" applyFont="1" applyBorder="1" applyAlignment="1">
      <alignment horizontal="center" vertical="center"/>
    </xf>
    <xf numFmtId="3" fontId="8" fillId="0" borderId="23"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8" fillId="3" borderId="4"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1" xfId="0" applyFont="1" applyFill="1" applyBorder="1" applyAlignment="1">
      <alignment horizontal="center" vertical="center" wrapText="1"/>
    </xf>
    <xf numFmtId="14" fontId="8" fillId="0" borderId="11"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2" borderId="13" xfId="0" applyFont="1" applyFill="1" applyBorder="1" applyAlignment="1">
      <alignment horizontal="center" vertical="center" wrapText="1"/>
    </xf>
    <xf numFmtId="14" fontId="8" fillId="2" borderId="10" xfId="0" applyNumberFormat="1" applyFont="1" applyFill="1" applyBorder="1" applyAlignment="1">
      <alignment horizontal="center" vertical="center"/>
    </xf>
    <xf numFmtId="0" fontId="13" fillId="2" borderId="15" xfId="0" applyFont="1" applyFill="1" applyBorder="1" applyAlignment="1">
      <alignment horizontal="center" vertical="center" wrapText="1"/>
    </xf>
    <xf numFmtId="14" fontId="8" fillId="2" borderId="15" xfId="0" applyNumberFormat="1" applyFont="1" applyFill="1" applyBorder="1" applyAlignment="1">
      <alignment horizontal="center" vertical="center" wrapText="1"/>
    </xf>
    <xf numFmtId="3" fontId="8" fillId="2" borderId="15"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xf>
    <xf numFmtId="3" fontId="8" fillId="2" borderId="10" xfId="0" applyNumberFormat="1" applyFont="1" applyFill="1" applyBorder="1" applyAlignment="1">
      <alignment vertical="center"/>
    </xf>
    <xf numFmtId="0" fontId="12" fillId="4"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xf>
    <xf numFmtId="14" fontId="8" fillId="3" borderId="15" xfId="0" applyNumberFormat="1" applyFont="1" applyFill="1" applyBorder="1" applyAlignment="1">
      <alignment horizontal="center" vertical="center"/>
    </xf>
    <xf numFmtId="3" fontId="8" fillId="3" borderId="15" xfId="0" applyNumberFormat="1" applyFont="1" applyFill="1" applyBorder="1" applyAlignment="1">
      <alignment horizontal="center" vertical="center"/>
    </xf>
    <xf numFmtId="14" fontId="8" fillId="3" borderId="6" xfId="0" applyNumberFormat="1" applyFont="1" applyFill="1" applyBorder="1" applyAlignment="1">
      <alignment horizontal="center" vertical="center"/>
    </xf>
    <xf numFmtId="3" fontId="8" fillId="3" borderId="6" xfId="0" applyNumberFormat="1" applyFont="1" applyFill="1" applyBorder="1" applyAlignment="1">
      <alignment horizontal="center" vertical="center"/>
    </xf>
    <xf numFmtId="0" fontId="8" fillId="0" borderId="11" xfId="0" applyFont="1" applyBorder="1" applyAlignment="1">
      <alignment horizontal="center" vertical="center" wrapText="1"/>
    </xf>
    <xf numFmtId="3" fontId="8" fillId="0" borderId="8" xfId="0" applyNumberFormat="1" applyFont="1" applyBorder="1" applyAlignment="1">
      <alignment horizontal="center" vertical="center" wrapText="1"/>
    </xf>
    <xf numFmtId="14"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0" fontId="8" fillId="12" borderId="1" xfId="0" applyFont="1" applyFill="1" applyBorder="1" applyAlignment="1">
      <alignment vertical="center" wrapText="1"/>
    </xf>
    <xf numFmtId="0" fontId="8" fillId="12" borderId="1" xfId="0"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3" fontId="8" fillId="12" borderId="1" xfId="0" applyNumberFormat="1" applyFont="1" applyFill="1" applyBorder="1" applyAlignment="1">
      <alignment horizontal="center" vertical="center" wrapText="1"/>
    </xf>
    <xf numFmtId="0" fontId="8" fillId="12" borderId="1" xfId="1" applyNumberFormat="1" applyFont="1" applyFill="1" applyBorder="1" applyAlignment="1">
      <alignment horizontal="center" vertical="center" wrapText="1"/>
    </xf>
    <xf numFmtId="0" fontId="8" fillId="12" borderId="1" xfId="0" applyFont="1" applyFill="1" applyBorder="1" applyAlignment="1">
      <alignment horizontal="left" vertical="center" wrapText="1"/>
    </xf>
    <xf numFmtId="0" fontId="8" fillId="0" borderId="4" xfId="0" applyFont="1" applyBorder="1" applyAlignment="1">
      <alignment horizontal="left" vertical="center" wrapText="1"/>
    </xf>
    <xf numFmtId="14" fontId="8" fillId="3" borderId="10"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0" borderId="11" xfId="0" applyFont="1" applyBorder="1" applyAlignment="1">
      <alignment horizontal="center" vertical="center"/>
    </xf>
    <xf numFmtId="14" fontId="8" fillId="0" borderId="19" xfId="0" applyNumberFormat="1" applyFont="1" applyBorder="1" applyAlignment="1">
      <alignment horizontal="center" vertical="center"/>
    </xf>
    <xf numFmtId="0" fontId="8" fillId="0" borderId="6"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4" borderId="1" xfId="0" applyFont="1" applyFill="1" applyBorder="1" applyAlignment="1">
      <alignment horizontal="left" vertical="center" wrapText="1"/>
    </xf>
    <xf numFmtId="0" fontId="8" fillId="0" borderId="7" xfId="0" applyFont="1" applyBorder="1" applyAlignment="1">
      <alignment horizontal="left" vertical="center" wrapText="1"/>
    </xf>
    <xf numFmtId="0" fontId="8" fillId="11" borderId="1" xfId="0" applyFont="1" applyFill="1" applyBorder="1" applyAlignment="1">
      <alignment vertical="center" wrapText="1"/>
    </xf>
    <xf numFmtId="0" fontId="8" fillId="11" borderId="1" xfId="0" applyFont="1" applyFill="1" applyBorder="1" applyAlignment="1">
      <alignment horizontal="left" vertical="center" wrapText="1"/>
    </xf>
    <xf numFmtId="0" fontId="8" fillId="11" borderId="0" xfId="0" applyFont="1" applyFill="1" applyAlignment="1">
      <alignment vertical="center" wrapText="1"/>
    </xf>
    <xf numFmtId="0" fontId="8" fillId="11" borderId="8" xfId="0" applyFont="1" applyFill="1" applyBorder="1" applyAlignment="1">
      <alignment horizontal="center" vertical="center" wrapText="1"/>
    </xf>
    <xf numFmtId="14" fontId="8" fillId="11" borderId="6" xfId="0" applyNumberFormat="1"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1" xfId="1" applyNumberFormat="1" applyFont="1" applyFill="1" applyBorder="1" applyAlignment="1">
      <alignment horizontal="center" vertical="center" wrapText="1"/>
    </xf>
    <xf numFmtId="0" fontId="11" fillId="11" borderId="1" xfId="1" applyNumberFormat="1" applyFont="1" applyFill="1" applyBorder="1" applyAlignment="1">
      <alignment horizontal="center" vertical="center" wrapText="1"/>
    </xf>
    <xf numFmtId="0" fontId="8" fillId="11" borderId="15"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0" fontId="16" fillId="3" borderId="21" xfId="0" applyFont="1" applyFill="1" applyBorder="1" applyAlignment="1">
      <alignment vertical="center" wrapText="1"/>
    </xf>
    <xf numFmtId="0" fontId="18" fillId="8" borderId="0" xfId="0" applyFont="1" applyFill="1" applyAlignment="1">
      <alignment horizontal="center" vertical="center"/>
    </xf>
    <xf numFmtId="0" fontId="18" fillId="8" borderId="1" xfId="0" applyFont="1" applyFill="1" applyBorder="1" applyAlignment="1">
      <alignment horizontal="center" vertical="center"/>
    </xf>
    <xf numFmtId="3" fontId="18" fillId="8" borderId="1" xfId="0" applyNumberFormat="1" applyFont="1" applyFill="1" applyBorder="1" applyAlignment="1">
      <alignment horizontal="center" vertical="center"/>
    </xf>
    <xf numFmtId="0" fontId="18" fillId="8" borderId="0" xfId="0" applyFont="1" applyFill="1" applyBorder="1" applyAlignment="1">
      <alignment horizontal="center" vertical="center"/>
    </xf>
    <xf numFmtId="0" fontId="16" fillId="8" borderId="21" xfId="0" applyFont="1" applyFill="1" applyBorder="1" applyAlignment="1">
      <alignment vertical="center" wrapText="1"/>
    </xf>
    <xf numFmtId="0" fontId="16" fillId="8" borderId="1" xfId="0" applyFont="1" applyFill="1" applyBorder="1" applyAlignment="1">
      <alignment horizontal="center" vertical="center" wrapText="1"/>
    </xf>
    <xf numFmtId="14" fontId="16" fillId="8" borderId="1" xfId="0" applyNumberFormat="1" applyFont="1" applyFill="1" applyBorder="1" applyAlignment="1">
      <alignment horizontal="center" vertical="center" wrapText="1"/>
    </xf>
    <xf numFmtId="0" fontId="16" fillId="8" borderId="1" xfId="1" applyNumberFormat="1" applyFont="1" applyFill="1" applyBorder="1" applyAlignment="1">
      <alignment horizontal="center" vertical="center" wrapText="1"/>
    </xf>
    <xf numFmtId="0" fontId="17" fillId="8" borderId="1" xfId="1" applyNumberFormat="1" applyFont="1" applyFill="1" applyBorder="1" applyAlignment="1">
      <alignment horizontal="center" vertical="center" wrapText="1"/>
    </xf>
    <xf numFmtId="0" fontId="16" fillId="8" borderId="0" xfId="0" applyFont="1" applyFill="1" applyBorder="1" applyAlignment="1">
      <alignment horizontal="left" vertical="center" wrapText="1"/>
    </xf>
    <xf numFmtId="0" fontId="16" fillId="8" borderId="0" xfId="0" applyFont="1" applyFill="1" applyAlignment="1">
      <alignment horizontal="center" vertical="center" wrapText="1"/>
    </xf>
    <xf numFmtId="0" fontId="16" fillId="3" borderId="7" xfId="0" applyFont="1" applyFill="1" applyBorder="1" applyAlignment="1">
      <alignment horizontal="center" vertical="center" wrapText="1"/>
    </xf>
    <xf numFmtId="14" fontId="16" fillId="3" borderId="0" xfId="0" applyNumberFormat="1"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7" xfId="1" applyNumberFormat="1" applyFont="1" applyFill="1" applyBorder="1" applyAlignment="1">
      <alignment horizontal="center" vertical="center" wrapText="1"/>
    </xf>
    <xf numFmtId="0" fontId="16" fillId="3" borderId="21" xfId="1" applyNumberFormat="1" applyFont="1" applyFill="1" applyBorder="1" applyAlignment="1">
      <alignment horizontal="center" vertical="center" wrapText="1"/>
    </xf>
    <xf numFmtId="0" fontId="17" fillId="3" borderId="21" xfId="1" applyNumberFormat="1"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16" fillId="3" borderId="0" xfId="0" applyFont="1" applyFill="1" applyAlignment="1">
      <alignment horizontal="center" vertical="center" wrapText="1"/>
    </xf>
    <xf numFmtId="0" fontId="8" fillId="0" borderId="19" xfId="0" applyFont="1" applyBorder="1" applyAlignment="1">
      <alignment horizontal="left" vertical="center" wrapText="1"/>
    </xf>
    <xf numFmtId="0" fontId="11" fillId="3" borderId="3" xfId="0" applyFont="1" applyFill="1" applyBorder="1" applyAlignment="1">
      <alignment horizontal="center" vertical="center" wrapText="1"/>
    </xf>
    <xf numFmtId="0" fontId="13" fillId="3"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16" fontId="8" fillId="2" borderId="1" xfId="0" applyNumberFormat="1" applyFont="1" applyFill="1" applyBorder="1" applyAlignment="1">
      <alignment horizontal="left" vertical="center" wrapText="1"/>
    </xf>
    <xf numFmtId="0" fontId="13" fillId="3" borderId="10" xfId="0" applyFont="1" applyFill="1" applyBorder="1" applyAlignment="1">
      <alignment horizontal="center" vertical="center" wrapText="1"/>
    </xf>
    <xf numFmtId="0" fontId="13" fillId="3" borderId="13" xfId="0" applyFont="1" applyFill="1" applyBorder="1" applyAlignment="1">
      <alignment horizontal="center" vertical="center"/>
    </xf>
    <xf numFmtId="14" fontId="13" fillId="3" borderId="10" xfId="0" applyNumberFormat="1" applyFont="1" applyFill="1" applyBorder="1" applyAlignment="1">
      <alignment horizontal="center" vertical="center" wrapText="1"/>
    </xf>
    <xf numFmtId="14" fontId="13" fillId="3" borderId="10" xfId="0" applyNumberFormat="1" applyFont="1" applyFill="1" applyBorder="1" applyAlignment="1">
      <alignment horizontal="center" vertical="center"/>
    </xf>
    <xf numFmtId="0" fontId="13" fillId="3" borderId="10" xfId="0" applyFont="1" applyFill="1" applyBorder="1" applyAlignment="1">
      <alignment horizontal="center" vertical="center"/>
    </xf>
    <xf numFmtId="3" fontId="13" fillId="3" borderId="10" xfId="0" applyNumberFormat="1" applyFont="1" applyFill="1" applyBorder="1" applyAlignment="1">
      <alignment horizontal="center" vertical="center"/>
    </xf>
    <xf numFmtId="0" fontId="13" fillId="3" borderId="4" xfId="1" applyNumberFormat="1" applyFont="1" applyFill="1" applyBorder="1" applyAlignment="1">
      <alignment horizontal="center" vertical="center" wrapText="1"/>
    </xf>
    <xf numFmtId="0" fontId="8" fillId="11" borderId="4" xfId="0" applyFont="1" applyFill="1" applyBorder="1" applyAlignment="1">
      <alignment vertical="center" wrapText="1"/>
    </xf>
    <xf numFmtId="0" fontId="13" fillId="11" borderId="1" xfId="0" applyFont="1" applyFill="1" applyBorder="1" applyAlignment="1">
      <alignment horizontal="center" vertical="center" wrapText="1"/>
    </xf>
    <xf numFmtId="14" fontId="8" fillId="11" borderId="1" xfId="0" applyNumberFormat="1" applyFont="1" applyFill="1" applyBorder="1" applyAlignment="1">
      <alignment horizontal="center" vertical="center" wrapText="1"/>
    </xf>
    <xf numFmtId="3" fontId="8" fillId="11" borderId="1" xfId="0" applyNumberFormat="1" applyFont="1" applyFill="1" applyBorder="1" applyAlignment="1">
      <alignment horizontal="center" vertical="center" wrapText="1"/>
    </xf>
    <xf numFmtId="0" fontId="14" fillId="6" borderId="4" xfId="0" applyFont="1" applyFill="1" applyBorder="1" applyAlignment="1">
      <alignment vertical="center" wrapText="1"/>
    </xf>
    <xf numFmtId="0" fontId="14" fillId="6" borderId="6" xfId="0" applyFont="1" applyFill="1" applyBorder="1" applyAlignment="1">
      <alignment horizontal="center" vertical="center" wrapText="1"/>
    </xf>
    <xf numFmtId="0" fontId="14" fillId="6" borderId="15" xfId="0" applyFont="1" applyFill="1" applyBorder="1" applyAlignment="1">
      <alignment horizontal="center" vertical="center"/>
    </xf>
    <xf numFmtId="14" fontId="14" fillId="6" borderId="6"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xf>
    <xf numFmtId="0" fontId="14" fillId="6" borderId="6" xfId="0" applyFont="1" applyFill="1" applyBorder="1" applyAlignment="1">
      <alignment horizontal="center" vertical="center"/>
    </xf>
    <xf numFmtId="3" fontId="14" fillId="6" borderId="6"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14" fontId="14" fillId="6" borderId="1" xfId="0" applyNumberFormat="1" applyFont="1" applyFill="1" applyBorder="1" applyAlignment="1">
      <alignment horizontal="left" vertical="center" wrapText="1"/>
    </xf>
    <xf numFmtId="0" fontId="14" fillId="6" borderId="0" xfId="0" applyFont="1" applyFill="1" applyAlignment="1">
      <alignment vertical="center" wrapText="1"/>
    </xf>
    <xf numFmtId="0" fontId="5"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14" fontId="2" fillId="0" borderId="15"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14" fontId="2" fillId="0" borderId="12" xfId="0" applyNumberFormat="1" applyFont="1" applyBorder="1" applyAlignment="1">
      <alignment horizontal="center" vertical="center" wrapText="1"/>
    </xf>
    <xf numFmtId="14" fontId="2" fillId="0" borderId="14" xfId="0" applyNumberFormat="1" applyFont="1" applyBorder="1" applyAlignment="1">
      <alignment horizontal="center" vertical="center" wrapText="1"/>
    </xf>
    <xf numFmtId="14"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3"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9" borderId="0" xfId="0" applyFont="1" applyFill="1" applyAlignment="1">
      <alignment horizontal="center" vertical="center" wrapText="1"/>
    </xf>
    <xf numFmtId="0" fontId="5" fillId="7"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7" fillId="9"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horizontal="center" vertical="center" wrapText="1"/>
    </xf>
    <xf numFmtId="0" fontId="6" fillId="6" borderId="1" xfId="0" applyFont="1" applyFill="1" applyBorder="1" applyAlignment="1">
      <alignment horizontal="center" vertical="center" wrapText="1"/>
    </xf>
    <xf numFmtId="3" fontId="2" fillId="0" borderId="18" xfId="0" applyNumberFormat="1" applyFont="1" applyBorder="1" applyAlignment="1">
      <alignment horizontal="center" vertical="center" wrapText="1"/>
    </xf>
    <xf numFmtId="3" fontId="0" fillId="0" borderId="0" xfId="0" applyNumberFormat="1" applyAlignment="1">
      <alignment horizontal="center" vertical="center" wrapText="1"/>
    </xf>
    <xf numFmtId="0" fontId="8" fillId="13" borderId="1" xfId="0" applyFont="1" applyFill="1" applyBorder="1" applyAlignment="1">
      <alignment vertical="center" wrapText="1"/>
    </xf>
    <xf numFmtId="0" fontId="13" fillId="13" borderId="6" xfId="0" applyFont="1" applyFill="1" applyBorder="1" applyAlignment="1">
      <alignment horizontal="center" vertical="center" wrapText="1"/>
    </xf>
    <xf numFmtId="0" fontId="8" fillId="13" borderId="15" xfId="0" applyFont="1" applyFill="1" applyBorder="1" applyAlignment="1">
      <alignment horizontal="center" vertical="center" wrapText="1"/>
    </xf>
    <xf numFmtId="14" fontId="8" fillId="13" borderId="6" xfId="0" applyNumberFormat="1" applyFont="1" applyFill="1" applyBorder="1" applyAlignment="1">
      <alignment horizontal="center" vertical="center" wrapText="1"/>
    </xf>
    <xf numFmtId="3" fontId="8" fillId="13" borderId="6" xfId="0" applyNumberFormat="1" applyFont="1" applyFill="1" applyBorder="1" applyAlignment="1">
      <alignment horizontal="center" vertical="center" wrapText="1"/>
    </xf>
    <xf numFmtId="0" fontId="8" fillId="13" borderId="1" xfId="1" applyNumberFormat="1"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0" xfId="0" applyFont="1" applyFill="1" applyAlignment="1">
      <alignment vertical="center" wrapText="1"/>
    </xf>
    <xf numFmtId="0" fontId="8" fillId="0" borderId="19" xfId="0" applyFont="1" applyBorder="1" applyAlignment="1">
      <alignment horizontal="center"/>
    </xf>
    <xf numFmtId="0" fontId="8" fillId="0" borderId="0" xfId="0" applyFont="1" applyFill="1" applyBorder="1" applyAlignment="1">
      <alignment horizontal="center"/>
    </xf>
    <xf numFmtId="0" fontId="8" fillId="10" borderId="0" xfId="0" applyFont="1" applyFill="1" applyAlignment="1">
      <alignment horizontal="center"/>
    </xf>
    <xf numFmtId="164" fontId="8" fillId="3" borderId="6"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14" fontId="8" fillId="8" borderId="1" xfId="0" applyNumberFormat="1" applyFont="1" applyFill="1" applyBorder="1" applyAlignment="1">
      <alignment horizontal="center" vertical="center" wrapText="1"/>
    </xf>
    <xf numFmtId="0" fontId="8" fillId="8" borderId="1" xfId="1" applyNumberFormat="1" applyFont="1" applyFill="1" applyBorder="1" applyAlignment="1">
      <alignment horizontal="center" vertical="center" wrapText="1"/>
    </xf>
    <xf numFmtId="0" fontId="8" fillId="8" borderId="6" xfId="0" applyFont="1" applyFill="1" applyBorder="1" applyAlignment="1">
      <alignment vertical="center" wrapText="1"/>
    </xf>
    <xf numFmtId="0" fontId="8" fillId="8" borderId="0" xfId="0" applyFont="1" applyFill="1" applyAlignment="1">
      <alignment vertical="center" wrapText="1"/>
    </xf>
    <xf numFmtId="0" fontId="2" fillId="0" borderId="0" xfId="0" applyFont="1" applyAlignment="1">
      <alignment vertical="center"/>
    </xf>
    <xf numFmtId="0" fontId="8" fillId="0" borderId="3" xfId="0" applyFont="1" applyBorder="1" applyAlignment="1">
      <alignment horizontal="center"/>
    </xf>
    <xf numFmtId="0" fontId="13" fillId="10" borderId="21" xfId="0" applyFont="1" applyFill="1" applyBorder="1" applyAlignment="1">
      <alignment horizont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1" applyNumberFormat="1" applyFont="1" applyBorder="1" applyAlignment="1">
      <alignment horizontal="center" vertical="center" wrapText="1"/>
    </xf>
    <xf numFmtId="0" fontId="13" fillId="3" borderId="1" xfId="1" applyNumberFormat="1" applyFont="1" applyFill="1" applyBorder="1" applyAlignment="1">
      <alignment horizontal="center" vertical="center" wrapText="1"/>
    </xf>
    <xf numFmtId="0" fontId="13" fillId="6" borderId="1" xfId="1" applyNumberFormat="1" applyFont="1" applyFill="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3" xfId="0"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neira/Downloads/Matriz%20tipologia%20ajustada-2019-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 val="TOTALES 1"/>
      <sheetName val="CONTEO semestres 1 "/>
      <sheetName val="Hoja2"/>
      <sheetName val="Hoja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92"/>
  <sheetViews>
    <sheetView tabSelected="1" zoomScale="70" zoomScaleNormal="70" workbookViewId="0">
      <selection activeCell="D4" sqref="D4"/>
    </sheetView>
  </sheetViews>
  <sheetFormatPr baseColWidth="10" defaultColWidth="11.42578125" defaultRowHeight="15.75" x14ac:dyDescent="0.25"/>
  <cols>
    <col min="1" max="1" width="6.28515625" style="129" customWidth="1"/>
    <col min="2" max="2" width="31.85546875" style="61" customWidth="1"/>
    <col min="3" max="3" width="16.140625" style="61" customWidth="1"/>
    <col min="4" max="4" width="22.5703125" style="61" bestFit="1" customWidth="1"/>
    <col min="5" max="5" width="16.42578125" style="61" customWidth="1"/>
    <col min="6" max="6" width="16.5703125" style="61" customWidth="1"/>
    <col min="7" max="8" width="14.28515625" style="61" customWidth="1"/>
    <col min="9" max="10" width="15.5703125" style="129" customWidth="1"/>
    <col min="11" max="13" width="15.5703125" style="61" customWidth="1"/>
    <col min="14" max="17" width="19" style="61" customWidth="1"/>
    <col min="18" max="20" width="15.5703125" style="61" customWidth="1"/>
    <col min="21" max="23" width="17.140625" style="61" customWidth="1"/>
    <col min="24" max="25" width="18" style="61" customWidth="1"/>
    <col min="26" max="26" width="20.140625" style="61" customWidth="1"/>
    <col min="27" max="36" width="18" style="61" customWidth="1"/>
    <col min="37" max="50" width="18.140625" style="61" customWidth="1"/>
    <col min="51" max="51" width="48.140625" style="61" customWidth="1"/>
    <col min="52" max="52" width="58.28515625" style="61" customWidth="1"/>
    <col min="53" max="53" width="77.85546875" style="61" customWidth="1"/>
    <col min="54" max="99" width="11.42578125" style="60"/>
    <col min="100" max="16384" width="11.42578125" style="61"/>
  </cols>
  <sheetData>
    <row r="1" spans="1:99" ht="38.25" customHeight="1" x14ac:dyDescent="0.25">
      <c r="A1" s="53"/>
      <c r="B1" s="461" t="s">
        <v>0</v>
      </c>
      <c r="C1" s="462"/>
      <c r="D1" s="462"/>
      <c r="E1" s="462"/>
      <c r="F1" s="463"/>
      <c r="G1" s="464" t="s">
        <v>1</v>
      </c>
      <c r="H1" s="464"/>
      <c r="I1" s="54"/>
      <c r="J1" s="54"/>
      <c r="K1" s="461" t="s">
        <v>2</v>
      </c>
      <c r="L1" s="462"/>
      <c r="M1" s="462"/>
      <c r="N1" s="462"/>
      <c r="O1" s="462"/>
      <c r="P1" s="462"/>
      <c r="Q1" s="462"/>
      <c r="R1" s="462"/>
      <c r="S1" s="462"/>
      <c r="T1" s="463"/>
      <c r="U1" s="461" t="s">
        <v>3</v>
      </c>
      <c r="V1" s="462"/>
      <c r="W1" s="463"/>
      <c r="X1" s="55" t="s">
        <v>4</v>
      </c>
      <c r="Y1" s="465" t="s">
        <v>5</v>
      </c>
      <c r="Z1" s="465"/>
      <c r="AA1" s="465" t="s">
        <v>6</v>
      </c>
      <c r="AB1" s="465"/>
      <c r="AC1" s="465"/>
      <c r="AD1" s="465" t="s">
        <v>7</v>
      </c>
      <c r="AE1" s="465"/>
      <c r="AF1" s="465"/>
      <c r="AG1" s="465"/>
      <c r="AH1" s="465"/>
      <c r="AI1" s="465" t="s">
        <v>8</v>
      </c>
      <c r="AJ1" s="465"/>
      <c r="AK1" s="465"/>
      <c r="AL1" s="465"/>
      <c r="AM1" s="465"/>
      <c r="AN1" s="465"/>
      <c r="AO1" s="56" t="s">
        <v>9</v>
      </c>
      <c r="AP1" s="466" t="s">
        <v>10</v>
      </c>
      <c r="AQ1" s="467"/>
      <c r="AR1" s="467"/>
      <c r="AS1" s="467"/>
      <c r="AT1" s="467"/>
      <c r="AU1" s="467"/>
      <c r="AV1" s="467"/>
      <c r="AW1" s="57"/>
      <c r="AX1" s="58"/>
      <c r="AY1" s="461" t="s">
        <v>11</v>
      </c>
      <c r="AZ1" s="462"/>
      <c r="BA1" s="463"/>
      <c r="BB1" s="59"/>
      <c r="BC1" s="59"/>
      <c r="BD1" s="59"/>
      <c r="BE1" s="59"/>
      <c r="BF1" s="59"/>
      <c r="BG1" s="59"/>
    </row>
    <row r="2" spans="1:99" ht="141.75" x14ac:dyDescent="0.25">
      <c r="A2" s="62"/>
      <c r="B2" s="54" t="s">
        <v>12</v>
      </c>
      <c r="C2" s="54" t="s">
        <v>13</v>
      </c>
      <c r="D2" s="54" t="s">
        <v>14</v>
      </c>
      <c r="E2" s="54" t="s">
        <v>15</v>
      </c>
      <c r="F2" s="63" t="s">
        <v>16</v>
      </c>
      <c r="G2" s="64" t="s">
        <v>17</v>
      </c>
      <c r="H2" s="64" t="s">
        <v>18</v>
      </c>
      <c r="I2" s="54" t="s">
        <v>19</v>
      </c>
      <c r="J2" s="54" t="s">
        <v>20</v>
      </c>
      <c r="K2" s="54" t="s">
        <v>21</v>
      </c>
      <c r="L2" s="54" t="s">
        <v>22</v>
      </c>
      <c r="M2" s="54" t="s">
        <v>23</v>
      </c>
      <c r="N2" s="54" t="s">
        <v>24</v>
      </c>
      <c r="O2" s="65" t="s">
        <v>25</v>
      </c>
      <c r="P2" s="65" t="s">
        <v>26</v>
      </c>
      <c r="Q2" s="65" t="s">
        <v>27</v>
      </c>
      <c r="R2" s="65" t="s">
        <v>28</v>
      </c>
      <c r="S2" s="65" t="s">
        <v>29</v>
      </c>
      <c r="T2" s="65" t="s">
        <v>30</v>
      </c>
      <c r="U2" s="65" t="s">
        <v>31</v>
      </c>
      <c r="V2" s="65" t="s">
        <v>32</v>
      </c>
      <c r="W2" s="54" t="s">
        <v>33</v>
      </c>
      <c r="X2" s="54" t="s">
        <v>34</v>
      </c>
      <c r="Y2" s="54" t="s">
        <v>35</v>
      </c>
      <c r="Z2" s="54" t="s">
        <v>36</v>
      </c>
      <c r="AA2" s="54" t="s">
        <v>37</v>
      </c>
      <c r="AB2" s="54" t="s">
        <v>38</v>
      </c>
      <c r="AC2" s="54" t="s">
        <v>39</v>
      </c>
      <c r="AD2" s="54" t="s">
        <v>40</v>
      </c>
      <c r="AE2" s="54" t="s">
        <v>41</v>
      </c>
      <c r="AF2" s="54" t="s">
        <v>42</v>
      </c>
      <c r="AG2" s="54" t="s">
        <v>43</v>
      </c>
      <c r="AH2" s="54" t="s">
        <v>44</v>
      </c>
      <c r="AI2" s="54" t="s">
        <v>45</v>
      </c>
      <c r="AJ2" s="54" t="s">
        <v>46</v>
      </c>
      <c r="AK2" s="54" t="s">
        <v>47</v>
      </c>
      <c r="AL2" s="54" t="s">
        <v>48</v>
      </c>
      <c r="AM2" s="54" t="s">
        <v>49</v>
      </c>
      <c r="AN2" s="54" t="s">
        <v>50</v>
      </c>
      <c r="AO2" s="54" t="s">
        <v>51</v>
      </c>
      <c r="AP2" s="66" t="s">
        <v>52</v>
      </c>
      <c r="AQ2" s="66" t="s">
        <v>53</v>
      </c>
      <c r="AR2" s="66" t="s">
        <v>54</v>
      </c>
      <c r="AS2" s="67" t="s">
        <v>55</v>
      </c>
      <c r="AT2" s="66" t="s">
        <v>56</v>
      </c>
      <c r="AU2" s="68" t="s">
        <v>57</v>
      </c>
      <c r="AV2" s="66" t="s">
        <v>58</v>
      </c>
      <c r="AW2" s="66" t="s">
        <v>59</v>
      </c>
      <c r="AX2" s="66" t="s">
        <v>60</v>
      </c>
      <c r="AY2" s="55" t="s">
        <v>61</v>
      </c>
      <c r="AZ2" s="55" t="s">
        <v>62</v>
      </c>
      <c r="BA2" s="55" t="s">
        <v>63</v>
      </c>
      <c r="BB2" s="59"/>
      <c r="BC2" s="59"/>
      <c r="BD2" s="59"/>
      <c r="BE2" s="59"/>
      <c r="BF2" s="59"/>
      <c r="BG2" s="59"/>
    </row>
    <row r="3" spans="1:99" s="77" customFormat="1" ht="51.75" customHeight="1" x14ac:dyDescent="0.25">
      <c r="A3" s="69">
        <v>1</v>
      </c>
      <c r="B3" s="70" t="s">
        <v>64</v>
      </c>
      <c r="C3" s="28" t="s">
        <v>65</v>
      </c>
      <c r="D3" s="70" t="s">
        <v>66</v>
      </c>
      <c r="E3" s="71" t="s">
        <v>67</v>
      </c>
      <c r="F3" s="72">
        <v>42398</v>
      </c>
      <c r="G3" s="73">
        <v>1926</v>
      </c>
      <c r="H3" s="70">
        <v>404</v>
      </c>
      <c r="I3" s="74">
        <v>1</v>
      </c>
      <c r="J3" s="74">
        <v>1</v>
      </c>
      <c r="K3" s="74">
        <v>0</v>
      </c>
      <c r="L3" s="74">
        <v>0</v>
      </c>
      <c r="M3" s="74">
        <v>0</v>
      </c>
      <c r="N3" s="74">
        <v>0</v>
      </c>
      <c r="O3" s="74">
        <v>0</v>
      </c>
      <c r="P3" s="74">
        <v>0</v>
      </c>
      <c r="Q3" s="74">
        <v>0</v>
      </c>
      <c r="R3" s="74">
        <v>0</v>
      </c>
      <c r="S3" s="74">
        <v>0</v>
      </c>
      <c r="T3" s="74">
        <v>0</v>
      </c>
      <c r="U3" s="74">
        <v>0</v>
      </c>
      <c r="V3" s="74">
        <v>0</v>
      </c>
      <c r="W3" s="74">
        <v>0</v>
      </c>
      <c r="X3" s="74">
        <v>0</v>
      </c>
      <c r="Y3" s="74">
        <v>2</v>
      </c>
      <c r="Z3" s="74">
        <v>0</v>
      </c>
      <c r="AA3" s="74">
        <v>0</v>
      </c>
      <c r="AB3" s="74">
        <v>0</v>
      </c>
      <c r="AC3" s="74">
        <v>0</v>
      </c>
      <c r="AD3" s="74">
        <v>0</v>
      </c>
      <c r="AE3" s="74">
        <v>0</v>
      </c>
      <c r="AF3" s="74">
        <v>0</v>
      </c>
      <c r="AG3" s="74">
        <v>0</v>
      </c>
      <c r="AH3" s="74">
        <v>0</v>
      </c>
      <c r="AI3" s="74">
        <v>0</v>
      </c>
      <c r="AJ3" s="74">
        <v>0</v>
      </c>
      <c r="AK3" s="74">
        <v>0</v>
      </c>
      <c r="AL3" s="74">
        <v>0</v>
      </c>
      <c r="AM3" s="74">
        <v>0</v>
      </c>
      <c r="AN3" s="74">
        <v>0</v>
      </c>
      <c r="AO3" s="74">
        <v>0</v>
      </c>
      <c r="AP3" s="75">
        <v>0</v>
      </c>
      <c r="AQ3" s="75">
        <v>0</v>
      </c>
      <c r="AR3" s="75">
        <v>0</v>
      </c>
      <c r="AS3" s="75">
        <v>0</v>
      </c>
      <c r="AT3" s="75">
        <v>0</v>
      </c>
      <c r="AU3" s="75">
        <v>0</v>
      </c>
      <c r="AV3" s="75">
        <v>0</v>
      </c>
      <c r="AW3" s="75">
        <v>0</v>
      </c>
      <c r="AX3" s="75">
        <v>0</v>
      </c>
      <c r="AY3" s="78" t="s">
        <v>783</v>
      </c>
      <c r="AZ3" s="78" t="s">
        <v>783</v>
      </c>
      <c r="BA3" s="78" t="s">
        <v>783</v>
      </c>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s="77" customFormat="1" ht="126" customHeight="1" x14ac:dyDescent="0.25">
      <c r="A4" s="69">
        <v>2</v>
      </c>
      <c r="B4" s="70" t="s">
        <v>69</v>
      </c>
      <c r="C4" s="28" t="s">
        <v>70</v>
      </c>
      <c r="D4" s="70" t="s">
        <v>794</v>
      </c>
      <c r="E4" s="71" t="s">
        <v>72</v>
      </c>
      <c r="F4" s="72">
        <v>42398</v>
      </c>
      <c r="G4" s="73">
        <v>35129</v>
      </c>
      <c r="H4" s="73">
        <v>25978</v>
      </c>
      <c r="I4" s="74">
        <v>1</v>
      </c>
      <c r="J4" s="74">
        <v>1</v>
      </c>
      <c r="K4" s="74">
        <v>1</v>
      </c>
      <c r="L4" s="74">
        <v>0</v>
      </c>
      <c r="M4" s="74">
        <v>0</v>
      </c>
      <c r="N4" s="74">
        <v>0</v>
      </c>
      <c r="O4" s="74">
        <v>0</v>
      </c>
      <c r="P4" s="74">
        <v>0</v>
      </c>
      <c r="Q4" s="74">
        <v>0</v>
      </c>
      <c r="R4" s="74">
        <v>0</v>
      </c>
      <c r="S4" s="74">
        <v>0</v>
      </c>
      <c r="T4" s="74">
        <v>0</v>
      </c>
      <c r="U4" s="74">
        <v>0</v>
      </c>
      <c r="V4" s="74">
        <v>0</v>
      </c>
      <c r="W4" s="74">
        <v>0</v>
      </c>
      <c r="X4" s="74">
        <v>9</v>
      </c>
      <c r="Y4" s="74">
        <v>18</v>
      </c>
      <c r="Z4" s="74">
        <v>0</v>
      </c>
      <c r="AA4" s="74">
        <v>7</v>
      </c>
      <c r="AB4" s="74">
        <v>20</v>
      </c>
      <c r="AC4" s="74">
        <v>0</v>
      </c>
      <c r="AD4" s="74">
        <v>0</v>
      </c>
      <c r="AE4" s="74">
        <v>0</v>
      </c>
      <c r="AF4" s="74">
        <v>0</v>
      </c>
      <c r="AG4" s="74">
        <v>0</v>
      </c>
      <c r="AH4" s="74">
        <v>0</v>
      </c>
      <c r="AI4" s="74">
        <v>0</v>
      </c>
      <c r="AJ4" s="74">
        <v>0</v>
      </c>
      <c r="AK4" s="74">
        <v>0</v>
      </c>
      <c r="AL4" s="74">
        <v>0</v>
      </c>
      <c r="AM4" s="74">
        <v>0</v>
      </c>
      <c r="AN4" s="74">
        <v>0</v>
      </c>
      <c r="AO4" s="74">
        <v>0</v>
      </c>
      <c r="AP4" s="75">
        <v>0</v>
      </c>
      <c r="AQ4" s="75">
        <v>0</v>
      </c>
      <c r="AR4" s="75">
        <v>0</v>
      </c>
      <c r="AS4" s="75">
        <v>1</v>
      </c>
      <c r="AT4" s="75">
        <v>0</v>
      </c>
      <c r="AU4" s="75">
        <v>1</v>
      </c>
      <c r="AV4" s="75">
        <v>0</v>
      </c>
      <c r="AW4" s="75">
        <v>0</v>
      </c>
      <c r="AX4" s="75">
        <v>1</v>
      </c>
      <c r="AY4" s="78" t="s">
        <v>783</v>
      </c>
      <c r="AZ4" s="78" t="s">
        <v>796</v>
      </c>
      <c r="BA4" s="78" t="s">
        <v>73</v>
      </c>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s="77" customFormat="1" ht="31.5" customHeight="1" x14ac:dyDescent="0.25">
      <c r="A5" s="69">
        <v>3</v>
      </c>
      <c r="B5" s="128" t="s">
        <v>74</v>
      </c>
      <c r="C5" s="143" t="s">
        <v>65</v>
      </c>
      <c r="D5" s="70" t="s">
        <v>794</v>
      </c>
      <c r="E5" s="143" t="s">
        <v>67</v>
      </c>
      <c r="F5" s="312">
        <v>42405</v>
      </c>
      <c r="G5" s="73">
        <v>3854</v>
      </c>
      <c r="H5" s="70">
        <v>949</v>
      </c>
      <c r="I5" s="74">
        <v>1</v>
      </c>
      <c r="J5" s="74">
        <v>1</v>
      </c>
      <c r="K5" s="74">
        <v>0</v>
      </c>
      <c r="L5" s="74">
        <v>0</v>
      </c>
      <c r="M5" s="74">
        <v>0</v>
      </c>
      <c r="N5" s="74">
        <v>0</v>
      </c>
      <c r="O5" s="74">
        <v>0</v>
      </c>
      <c r="P5" s="74">
        <v>0</v>
      </c>
      <c r="Q5" s="74">
        <v>0</v>
      </c>
      <c r="R5" s="74">
        <v>0</v>
      </c>
      <c r="S5" s="74">
        <v>0</v>
      </c>
      <c r="T5" s="74">
        <v>0</v>
      </c>
      <c r="U5" s="74">
        <v>0</v>
      </c>
      <c r="V5" s="74">
        <v>0</v>
      </c>
      <c r="W5" s="74">
        <v>0</v>
      </c>
      <c r="X5" s="74">
        <v>0</v>
      </c>
      <c r="Y5" s="74">
        <v>1</v>
      </c>
      <c r="Z5" s="74">
        <v>0</v>
      </c>
      <c r="AA5" s="74">
        <v>0</v>
      </c>
      <c r="AB5" s="74">
        <v>0</v>
      </c>
      <c r="AC5" s="74">
        <v>0</v>
      </c>
      <c r="AD5" s="74">
        <v>0</v>
      </c>
      <c r="AE5" s="74">
        <v>0</v>
      </c>
      <c r="AF5" s="74">
        <v>0</v>
      </c>
      <c r="AG5" s="74">
        <v>0</v>
      </c>
      <c r="AH5" s="74">
        <v>0</v>
      </c>
      <c r="AI5" s="74">
        <v>0</v>
      </c>
      <c r="AJ5" s="74">
        <v>0</v>
      </c>
      <c r="AK5" s="74">
        <v>0</v>
      </c>
      <c r="AL5" s="74">
        <v>0</v>
      </c>
      <c r="AM5" s="74">
        <v>0</v>
      </c>
      <c r="AN5" s="74">
        <v>0</v>
      </c>
      <c r="AO5" s="74">
        <v>0</v>
      </c>
      <c r="AP5" s="75">
        <v>0</v>
      </c>
      <c r="AQ5" s="75">
        <v>0</v>
      </c>
      <c r="AR5" s="75">
        <v>0</v>
      </c>
      <c r="AS5" s="75">
        <v>0</v>
      </c>
      <c r="AT5" s="75">
        <v>0</v>
      </c>
      <c r="AU5" s="75">
        <v>0</v>
      </c>
      <c r="AV5" s="75">
        <v>0</v>
      </c>
      <c r="AW5" s="75">
        <v>0</v>
      </c>
      <c r="AX5" s="75">
        <v>0</v>
      </c>
      <c r="AY5" s="78" t="s">
        <v>783</v>
      </c>
      <c r="AZ5" s="78" t="s">
        <v>783</v>
      </c>
      <c r="BA5" s="78" t="s">
        <v>783</v>
      </c>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s="77" customFormat="1" ht="192" customHeight="1" x14ac:dyDescent="0.25">
      <c r="A6" s="69">
        <v>4</v>
      </c>
      <c r="B6" s="128" t="s">
        <v>76</v>
      </c>
      <c r="C6" s="143" t="s">
        <v>77</v>
      </c>
      <c r="D6" s="70" t="s">
        <v>794</v>
      </c>
      <c r="E6" s="143" t="s">
        <v>72</v>
      </c>
      <c r="F6" s="312">
        <v>42407</v>
      </c>
      <c r="G6" s="73">
        <v>35035</v>
      </c>
      <c r="H6" s="73">
        <v>25454</v>
      </c>
      <c r="I6" s="74">
        <v>1</v>
      </c>
      <c r="J6" s="74">
        <v>1</v>
      </c>
      <c r="K6" s="74">
        <v>1</v>
      </c>
      <c r="L6" s="74">
        <v>0</v>
      </c>
      <c r="M6" s="74">
        <v>0</v>
      </c>
      <c r="N6" s="74">
        <v>0</v>
      </c>
      <c r="O6" s="74">
        <v>0</v>
      </c>
      <c r="P6" s="74">
        <v>0</v>
      </c>
      <c r="Q6" s="74">
        <v>0</v>
      </c>
      <c r="R6" s="74">
        <v>0</v>
      </c>
      <c r="S6" s="74">
        <v>0</v>
      </c>
      <c r="T6" s="74">
        <v>0</v>
      </c>
      <c r="U6" s="74">
        <v>16</v>
      </c>
      <c r="V6" s="74">
        <v>0</v>
      </c>
      <c r="W6" s="74">
        <v>1</v>
      </c>
      <c r="X6" s="74">
        <v>0</v>
      </c>
      <c r="Y6" s="74">
        <v>19</v>
      </c>
      <c r="Z6" s="74">
        <v>1</v>
      </c>
      <c r="AA6" s="74">
        <v>14</v>
      </c>
      <c r="AB6" s="74">
        <v>50</v>
      </c>
      <c r="AC6" s="74">
        <v>0</v>
      </c>
      <c r="AD6" s="74">
        <v>0</v>
      </c>
      <c r="AE6" s="74">
        <v>0</v>
      </c>
      <c r="AF6" s="74">
        <v>0</v>
      </c>
      <c r="AG6" s="74">
        <v>0</v>
      </c>
      <c r="AH6" s="74">
        <v>0</v>
      </c>
      <c r="AI6" s="74">
        <v>0</v>
      </c>
      <c r="AJ6" s="74">
        <v>0</v>
      </c>
      <c r="AK6" s="74">
        <v>0</v>
      </c>
      <c r="AL6" s="74">
        <v>0</v>
      </c>
      <c r="AM6" s="74">
        <v>0</v>
      </c>
      <c r="AN6" s="74">
        <v>0</v>
      </c>
      <c r="AO6" s="74">
        <v>0</v>
      </c>
      <c r="AP6" s="75">
        <v>0</v>
      </c>
      <c r="AQ6" s="75">
        <v>1</v>
      </c>
      <c r="AR6" s="75">
        <v>0</v>
      </c>
      <c r="AS6" s="75">
        <v>0</v>
      </c>
      <c r="AT6" s="75">
        <v>0</v>
      </c>
      <c r="AU6" s="75">
        <v>0</v>
      </c>
      <c r="AV6" s="75">
        <v>0</v>
      </c>
      <c r="AW6" s="75">
        <v>0</v>
      </c>
      <c r="AX6" s="75">
        <v>1</v>
      </c>
      <c r="AY6" s="78" t="s">
        <v>783</v>
      </c>
      <c r="AZ6" s="78" t="s">
        <v>783</v>
      </c>
      <c r="BA6" s="78" t="s">
        <v>797</v>
      </c>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99" s="77" customFormat="1" ht="27" customHeight="1" x14ac:dyDescent="0.25">
      <c r="A7" s="69">
        <v>5</v>
      </c>
      <c r="B7" s="128" t="s">
        <v>78</v>
      </c>
      <c r="C7" s="28" t="s">
        <v>65</v>
      </c>
      <c r="D7" s="70" t="s">
        <v>66</v>
      </c>
      <c r="E7" s="71" t="s">
        <v>67</v>
      </c>
      <c r="F7" s="72">
        <v>42408</v>
      </c>
      <c r="G7" s="97">
        <v>1926</v>
      </c>
      <c r="H7" s="84">
        <v>102</v>
      </c>
      <c r="I7" s="85">
        <v>1</v>
      </c>
      <c r="J7" s="74">
        <v>1</v>
      </c>
      <c r="K7" s="74">
        <v>0</v>
      </c>
      <c r="L7" s="74">
        <v>0</v>
      </c>
      <c r="M7" s="74">
        <v>0</v>
      </c>
      <c r="N7" s="74">
        <v>0</v>
      </c>
      <c r="O7" s="74">
        <v>0</v>
      </c>
      <c r="P7" s="74">
        <v>0</v>
      </c>
      <c r="Q7" s="74">
        <v>0</v>
      </c>
      <c r="R7" s="74">
        <v>0</v>
      </c>
      <c r="S7" s="74">
        <v>0</v>
      </c>
      <c r="T7" s="74">
        <v>0</v>
      </c>
      <c r="U7" s="74">
        <v>0</v>
      </c>
      <c r="V7" s="74">
        <v>0</v>
      </c>
      <c r="W7" s="74">
        <v>0</v>
      </c>
      <c r="X7" s="74">
        <v>0</v>
      </c>
      <c r="Y7" s="74">
        <v>0</v>
      </c>
      <c r="Z7" s="74">
        <v>0</v>
      </c>
      <c r="AA7" s="74">
        <v>0</v>
      </c>
      <c r="AB7" s="74">
        <v>0</v>
      </c>
      <c r="AC7" s="74">
        <v>0</v>
      </c>
      <c r="AD7" s="74">
        <v>0</v>
      </c>
      <c r="AE7" s="74">
        <v>0</v>
      </c>
      <c r="AF7" s="74">
        <v>0</v>
      </c>
      <c r="AG7" s="74">
        <v>0</v>
      </c>
      <c r="AH7" s="74">
        <v>0</v>
      </c>
      <c r="AI7" s="74">
        <v>0</v>
      </c>
      <c r="AJ7" s="74">
        <v>0</v>
      </c>
      <c r="AK7" s="74">
        <v>0</v>
      </c>
      <c r="AL7" s="74">
        <v>0</v>
      </c>
      <c r="AM7" s="74">
        <v>0</v>
      </c>
      <c r="AN7" s="74">
        <v>0</v>
      </c>
      <c r="AO7" s="74">
        <v>0</v>
      </c>
      <c r="AP7" s="75">
        <v>0</v>
      </c>
      <c r="AQ7" s="75">
        <v>0</v>
      </c>
      <c r="AR7" s="75">
        <v>0</v>
      </c>
      <c r="AS7" s="75">
        <v>0</v>
      </c>
      <c r="AT7" s="75">
        <v>0</v>
      </c>
      <c r="AU7" s="75">
        <v>0</v>
      </c>
      <c r="AV7" s="75">
        <v>0</v>
      </c>
      <c r="AW7" s="75">
        <v>0</v>
      </c>
      <c r="AX7" s="75">
        <v>0</v>
      </c>
      <c r="AY7" s="78" t="s">
        <v>783</v>
      </c>
      <c r="AZ7" s="78" t="s">
        <v>783</v>
      </c>
      <c r="BA7" s="78" t="s">
        <v>783</v>
      </c>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99" s="77" customFormat="1" ht="27" customHeight="1" x14ac:dyDescent="0.25">
      <c r="A8" s="69">
        <v>6</v>
      </c>
      <c r="B8" s="295" t="s">
        <v>779</v>
      </c>
      <c r="C8" s="94" t="s">
        <v>65</v>
      </c>
      <c r="D8" s="70" t="s">
        <v>66</v>
      </c>
      <c r="E8" s="95" t="s">
        <v>72</v>
      </c>
      <c r="F8" s="294">
        <v>42410</v>
      </c>
      <c r="G8" s="293">
        <v>17518</v>
      </c>
      <c r="H8" s="79">
        <v>11985</v>
      </c>
      <c r="I8" s="121">
        <v>1</v>
      </c>
      <c r="J8" s="102">
        <v>1</v>
      </c>
      <c r="K8" s="74">
        <v>0</v>
      </c>
      <c r="L8" s="74">
        <v>0</v>
      </c>
      <c r="M8" s="74">
        <v>0</v>
      </c>
      <c r="N8" s="74">
        <v>0</v>
      </c>
      <c r="O8" s="74">
        <v>0</v>
      </c>
      <c r="P8" s="74">
        <v>0</v>
      </c>
      <c r="Q8" s="74">
        <v>0</v>
      </c>
      <c r="R8" s="74">
        <v>0</v>
      </c>
      <c r="S8" s="74">
        <v>0</v>
      </c>
      <c r="T8" s="74">
        <v>0</v>
      </c>
      <c r="U8" s="74">
        <v>0</v>
      </c>
      <c r="V8" s="74">
        <v>0</v>
      </c>
      <c r="W8" s="74">
        <v>0</v>
      </c>
      <c r="X8" s="74">
        <v>14</v>
      </c>
      <c r="Y8" s="74">
        <v>2</v>
      </c>
      <c r="Z8" s="74">
        <v>0</v>
      </c>
      <c r="AA8" s="74">
        <v>0</v>
      </c>
      <c r="AB8" s="74">
        <v>0</v>
      </c>
      <c r="AC8" s="74">
        <v>0</v>
      </c>
      <c r="AD8" s="74">
        <v>0</v>
      </c>
      <c r="AE8" s="74">
        <v>0</v>
      </c>
      <c r="AF8" s="74">
        <v>0</v>
      </c>
      <c r="AG8" s="74">
        <v>0</v>
      </c>
      <c r="AH8" s="74">
        <v>0</v>
      </c>
      <c r="AI8" s="74">
        <v>0</v>
      </c>
      <c r="AJ8" s="74">
        <v>0</v>
      </c>
      <c r="AK8" s="74">
        <v>0</v>
      </c>
      <c r="AL8" s="74">
        <v>0</v>
      </c>
      <c r="AM8" s="74">
        <v>0</v>
      </c>
      <c r="AN8" s="74">
        <v>0</v>
      </c>
      <c r="AO8" s="74">
        <v>0</v>
      </c>
      <c r="AP8" s="75">
        <v>0</v>
      </c>
      <c r="AQ8" s="75">
        <v>0</v>
      </c>
      <c r="AR8" s="75">
        <v>0</v>
      </c>
      <c r="AS8" s="75">
        <v>0</v>
      </c>
      <c r="AT8" s="75">
        <v>0</v>
      </c>
      <c r="AU8" s="75">
        <v>0</v>
      </c>
      <c r="AV8" s="75">
        <v>0</v>
      </c>
      <c r="AW8" s="75">
        <v>0</v>
      </c>
      <c r="AX8" s="75">
        <v>0</v>
      </c>
      <c r="AY8" s="78" t="s">
        <v>783</v>
      </c>
      <c r="AZ8" s="78" t="s">
        <v>783</v>
      </c>
      <c r="BA8" s="78" t="s">
        <v>783</v>
      </c>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99" s="77" customFormat="1" ht="27" customHeight="1" x14ac:dyDescent="0.25">
      <c r="A9" s="69">
        <v>7</v>
      </c>
      <c r="B9" s="128" t="s">
        <v>780</v>
      </c>
      <c r="C9" s="28" t="s">
        <v>77</v>
      </c>
      <c r="D9" s="70" t="s">
        <v>781</v>
      </c>
      <c r="E9" s="71" t="s">
        <v>72</v>
      </c>
      <c r="F9" s="72">
        <v>42411</v>
      </c>
      <c r="G9" s="73">
        <v>35129</v>
      </c>
      <c r="H9" s="70">
        <v>16627</v>
      </c>
      <c r="I9" s="74">
        <v>1</v>
      </c>
      <c r="J9" s="74">
        <v>1</v>
      </c>
      <c r="K9" s="74">
        <v>0</v>
      </c>
      <c r="L9" s="74">
        <v>0</v>
      </c>
      <c r="M9" s="74">
        <v>0</v>
      </c>
      <c r="N9" s="74">
        <v>0</v>
      </c>
      <c r="O9" s="74">
        <v>0</v>
      </c>
      <c r="P9" s="74">
        <v>0</v>
      </c>
      <c r="Q9" s="74">
        <v>0</v>
      </c>
      <c r="R9" s="74">
        <v>0</v>
      </c>
      <c r="S9" s="74">
        <v>0</v>
      </c>
      <c r="T9" s="74">
        <v>0</v>
      </c>
      <c r="U9" s="74">
        <v>0</v>
      </c>
      <c r="V9" s="74">
        <v>0</v>
      </c>
      <c r="W9" s="74">
        <v>0</v>
      </c>
      <c r="X9" s="74">
        <v>24</v>
      </c>
      <c r="Y9" s="74">
        <v>11</v>
      </c>
      <c r="Z9" s="74">
        <v>0</v>
      </c>
      <c r="AA9" s="74">
        <v>0</v>
      </c>
      <c r="AB9" s="74">
        <v>0</v>
      </c>
      <c r="AC9" s="74">
        <v>0</v>
      </c>
      <c r="AD9" s="74">
        <v>0</v>
      </c>
      <c r="AE9" s="74">
        <v>2</v>
      </c>
      <c r="AF9" s="74">
        <v>0</v>
      </c>
      <c r="AG9" s="74">
        <v>0</v>
      </c>
      <c r="AH9" s="74">
        <v>0</v>
      </c>
      <c r="AI9" s="74">
        <v>0</v>
      </c>
      <c r="AJ9" s="74">
        <v>0</v>
      </c>
      <c r="AK9" s="74">
        <v>0</v>
      </c>
      <c r="AL9" s="74">
        <v>0</v>
      </c>
      <c r="AM9" s="74">
        <v>0</v>
      </c>
      <c r="AN9" s="74">
        <v>0</v>
      </c>
      <c r="AO9" s="74">
        <v>0</v>
      </c>
      <c r="AP9" s="75">
        <v>0</v>
      </c>
      <c r="AQ9" s="75">
        <v>0</v>
      </c>
      <c r="AR9" s="75">
        <v>0</v>
      </c>
      <c r="AS9" s="75">
        <v>0</v>
      </c>
      <c r="AT9" s="75">
        <v>0</v>
      </c>
      <c r="AU9" s="75">
        <v>0</v>
      </c>
      <c r="AV9" s="75">
        <v>0</v>
      </c>
      <c r="AW9" s="75">
        <v>0</v>
      </c>
      <c r="AX9" s="75">
        <v>0</v>
      </c>
      <c r="AY9" s="78" t="s">
        <v>783</v>
      </c>
      <c r="AZ9" s="78" t="s">
        <v>783</v>
      </c>
      <c r="BA9" s="78" t="s">
        <v>783</v>
      </c>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99" s="77" customFormat="1" ht="27" customHeight="1" x14ac:dyDescent="0.25">
      <c r="A10" s="69">
        <v>8</v>
      </c>
      <c r="B10" s="128" t="s">
        <v>782</v>
      </c>
      <c r="C10" s="28" t="s">
        <v>65</v>
      </c>
      <c r="D10" s="70" t="s">
        <v>794</v>
      </c>
      <c r="E10" s="71" t="s">
        <v>67</v>
      </c>
      <c r="F10" s="72">
        <v>42413</v>
      </c>
      <c r="G10" s="73">
        <v>1926</v>
      </c>
      <c r="H10" s="70">
        <v>695</v>
      </c>
      <c r="I10" s="74">
        <v>1</v>
      </c>
      <c r="J10" s="74">
        <v>1</v>
      </c>
      <c r="K10" s="74">
        <v>0</v>
      </c>
      <c r="L10" s="74">
        <v>0</v>
      </c>
      <c r="M10" s="74">
        <v>0</v>
      </c>
      <c r="N10" s="74">
        <v>0</v>
      </c>
      <c r="O10" s="74">
        <v>0</v>
      </c>
      <c r="P10" s="74">
        <v>0</v>
      </c>
      <c r="Q10" s="74">
        <v>0</v>
      </c>
      <c r="R10" s="74">
        <v>0</v>
      </c>
      <c r="S10" s="74">
        <v>0</v>
      </c>
      <c r="T10" s="74">
        <v>0</v>
      </c>
      <c r="U10" s="74">
        <v>0</v>
      </c>
      <c r="V10" s="74">
        <v>0</v>
      </c>
      <c r="W10" s="74">
        <v>0</v>
      </c>
      <c r="X10" s="74">
        <v>0</v>
      </c>
      <c r="Y10" s="74">
        <v>4</v>
      </c>
      <c r="Z10" s="74">
        <v>0</v>
      </c>
      <c r="AA10" s="74">
        <v>0</v>
      </c>
      <c r="AB10" s="74">
        <v>0</v>
      </c>
      <c r="AC10" s="74">
        <v>0</v>
      </c>
      <c r="AD10" s="74">
        <v>0</v>
      </c>
      <c r="AE10" s="74">
        <v>0</v>
      </c>
      <c r="AF10" s="74">
        <v>0</v>
      </c>
      <c r="AG10" s="74">
        <v>0</v>
      </c>
      <c r="AH10" s="74">
        <v>0</v>
      </c>
      <c r="AI10" s="74">
        <v>0</v>
      </c>
      <c r="AJ10" s="74">
        <v>0</v>
      </c>
      <c r="AK10" s="74">
        <v>0</v>
      </c>
      <c r="AL10" s="74">
        <v>0</v>
      </c>
      <c r="AM10" s="74">
        <v>0</v>
      </c>
      <c r="AN10" s="74">
        <v>0</v>
      </c>
      <c r="AO10" s="74">
        <v>0</v>
      </c>
      <c r="AP10" s="75">
        <v>0</v>
      </c>
      <c r="AQ10" s="75">
        <v>0</v>
      </c>
      <c r="AR10" s="75">
        <v>0</v>
      </c>
      <c r="AS10" s="75">
        <v>0</v>
      </c>
      <c r="AT10" s="75">
        <v>0</v>
      </c>
      <c r="AU10" s="75">
        <v>0</v>
      </c>
      <c r="AV10" s="75">
        <v>0</v>
      </c>
      <c r="AW10" s="75">
        <v>0</v>
      </c>
      <c r="AX10" s="75">
        <v>0</v>
      </c>
      <c r="AY10" s="78" t="s">
        <v>783</v>
      </c>
      <c r="AZ10" s="78" t="s">
        <v>783</v>
      </c>
      <c r="BA10" s="78" t="s">
        <v>783</v>
      </c>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99" s="77" customFormat="1" ht="75.75" customHeight="1" x14ac:dyDescent="0.25">
      <c r="A11" s="69">
        <v>9</v>
      </c>
      <c r="B11" s="296" t="s">
        <v>79</v>
      </c>
      <c r="C11" s="104" t="s">
        <v>77</v>
      </c>
      <c r="D11" s="70" t="s">
        <v>794</v>
      </c>
      <c r="E11" s="105" t="s">
        <v>72</v>
      </c>
      <c r="F11" s="292">
        <v>42413</v>
      </c>
      <c r="G11" s="101">
        <v>35129</v>
      </c>
      <c r="H11" s="101">
        <v>19728</v>
      </c>
      <c r="I11" s="85">
        <v>1</v>
      </c>
      <c r="J11" s="85">
        <v>1</v>
      </c>
      <c r="K11" s="74">
        <v>0</v>
      </c>
      <c r="L11" s="74">
        <v>0</v>
      </c>
      <c r="M11" s="74">
        <v>0</v>
      </c>
      <c r="N11" s="74">
        <v>0</v>
      </c>
      <c r="O11" s="74">
        <v>0</v>
      </c>
      <c r="P11" s="74">
        <v>0</v>
      </c>
      <c r="Q11" s="74">
        <v>0</v>
      </c>
      <c r="R11" s="74">
        <v>0</v>
      </c>
      <c r="S11" s="74">
        <v>0</v>
      </c>
      <c r="T11" s="74">
        <v>0</v>
      </c>
      <c r="U11" s="74">
        <v>0</v>
      </c>
      <c r="V11" s="74">
        <v>0</v>
      </c>
      <c r="W11" s="74">
        <v>0</v>
      </c>
      <c r="X11" s="74">
        <v>3</v>
      </c>
      <c r="Y11" s="74">
        <v>7</v>
      </c>
      <c r="Z11" s="74">
        <v>1</v>
      </c>
      <c r="AA11" s="74">
        <v>0</v>
      </c>
      <c r="AB11" s="74">
        <v>0</v>
      </c>
      <c r="AC11" s="74">
        <v>0</v>
      </c>
      <c r="AD11" s="74">
        <v>0</v>
      </c>
      <c r="AE11" s="74">
        <v>0</v>
      </c>
      <c r="AF11" s="74">
        <v>0</v>
      </c>
      <c r="AG11" s="74">
        <v>0</v>
      </c>
      <c r="AH11" s="74">
        <v>0</v>
      </c>
      <c r="AI11" s="74">
        <v>0</v>
      </c>
      <c r="AJ11" s="74">
        <v>0</v>
      </c>
      <c r="AK11" s="74">
        <v>0</v>
      </c>
      <c r="AL11" s="74">
        <v>0</v>
      </c>
      <c r="AM11" s="74">
        <v>0</v>
      </c>
      <c r="AN11" s="74">
        <v>0</v>
      </c>
      <c r="AO11" s="74">
        <v>0</v>
      </c>
      <c r="AP11" s="75">
        <v>0</v>
      </c>
      <c r="AQ11" s="75">
        <v>0</v>
      </c>
      <c r="AR11" s="75">
        <v>0</v>
      </c>
      <c r="AS11" s="75">
        <v>0</v>
      </c>
      <c r="AT11" s="75">
        <v>0</v>
      </c>
      <c r="AU11" s="75">
        <v>1</v>
      </c>
      <c r="AV11" s="75">
        <v>0</v>
      </c>
      <c r="AW11" s="75">
        <v>0</v>
      </c>
      <c r="AX11" s="75">
        <v>1</v>
      </c>
      <c r="AY11" s="78" t="s">
        <v>783</v>
      </c>
      <c r="AZ11" s="78" t="s">
        <v>795</v>
      </c>
      <c r="BA11" s="78" t="s">
        <v>81</v>
      </c>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row>
    <row r="12" spans="1:99" s="77" customFormat="1" ht="83.25" customHeight="1" x14ac:dyDescent="0.25">
      <c r="A12" s="69">
        <v>10</v>
      </c>
      <c r="B12" s="297" t="s">
        <v>82</v>
      </c>
      <c r="C12" s="28" t="s">
        <v>70</v>
      </c>
      <c r="D12" s="70" t="s">
        <v>794</v>
      </c>
      <c r="E12" s="71" t="s">
        <v>67</v>
      </c>
      <c r="F12" s="88">
        <v>42414</v>
      </c>
      <c r="G12" s="89">
        <v>3854</v>
      </c>
      <c r="H12" s="90">
        <v>4004</v>
      </c>
      <c r="I12" s="74">
        <v>1</v>
      </c>
      <c r="J12" s="74">
        <v>1</v>
      </c>
      <c r="K12" s="74">
        <v>0</v>
      </c>
      <c r="L12" s="74">
        <v>0</v>
      </c>
      <c r="M12" s="74">
        <v>0</v>
      </c>
      <c r="N12" s="74">
        <v>0</v>
      </c>
      <c r="O12" s="74">
        <v>0</v>
      </c>
      <c r="P12" s="74">
        <v>0</v>
      </c>
      <c r="Q12" s="74">
        <v>0</v>
      </c>
      <c r="R12" s="74">
        <v>0</v>
      </c>
      <c r="S12" s="74">
        <v>0</v>
      </c>
      <c r="T12" s="74">
        <v>0</v>
      </c>
      <c r="U12" s="74">
        <v>6</v>
      </c>
      <c r="V12" s="74">
        <v>0</v>
      </c>
      <c r="W12" s="74">
        <v>0</v>
      </c>
      <c r="X12" s="74">
        <v>6</v>
      </c>
      <c r="Y12" s="74">
        <v>8</v>
      </c>
      <c r="Z12" s="74">
        <v>0</v>
      </c>
      <c r="AA12" s="74">
        <v>0</v>
      </c>
      <c r="AB12" s="74">
        <v>0</v>
      </c>
      <c r="AC12" s="74">
        <v>0</v>
      </c>
      <c r="AD12" s="74">
        <v>0</v>
      </c>
      <c r="AE12" s="74">
        <v>0</v>
      </c>
      <c r="AF12" s="74">
        <v>0</v>
      </c>
      <c r="AG12" s="74">
        <v>0</v>
      </c>
      <c r="AH12" s="74">
        <v>0</v>
      </c>
      <c r="AI12" s="74">
        <v>0</v>
      </c>
      <c r="AJ12" s="74">
        <v>0</v>
      </c>
      <c r="AK12" s="74">
        <v>0</v>
      </c>
      <c r="AL12" s="74">
        <v>0</v>
      </c>
      <c r="AM12" s="74">
        <v>0</v>
      </c>
      <c r="AN12" s="74">
        <v>0</v>
      </c>
      <c r="AO12" s="74">
        <v>0</v>
      </c>
      <c r="AP12" s="75">
        <v>0</v>
      </c>
      <c r="AQ12" s="75">
        <v>0</v>
      </c>
      <c r="AR12" s="75">
        <v>0</v>
      </c>
      <c r="AS12" s="75">
        <v>0</v>
      </c>
      <c r="AT12" s="75">
        <v>0</v>
      </c>
      <c r="AU12" s="75">
        <v>0</v>
      </c>
      <c r="AV12" s="75">
        <v>0</v>
      </c>
      <c r="AW12" s="75">
        <v>0</v>
      </c>
      <c r="AX12" s="75">
        <v>1</v>
      </c>
      <c r="AY12" s="78" t="s">
        <v>783</v>
      </c>
      <c r="AZ12" s="78" t="s">
        <v>783</v>
      </c>
      <c r="BA12" s="78" t="s">
        <v>83</v>
      </c>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row>
    <row r="13" spans="1:99" s="77" customFormat="1" ht="69" customHeight="1" x14ac:dyDescent="0.25">
      <c r="A13" s="69">
        <v>11</v>
      </c>
      <c r="B13" s="298" t="s">
        <v>86</v>
      </c>
      <c r="C13" s="28" t="s">
        <v>77</v>
      </c>
      <c r="D13" s="86" t="s">
        <v>87</v>
      </c>
      <c r="E13" s="71" t="s">
        <v>72</v>
      </c>
      <c r="F13" s="88">
        <v>42416</v>
      </c>
      <c r="G13" s="87">
        <v>35129</v>
      </c>
      <c r="H13" s="90">
        <v>13335</v>
      </c>
      <c r="I13" s="74">
        <v>1</v>
      </c>
      <c r="J13" s="74">
        <v>1</v>
      </c>
      <c r="K13" s="74">
        <v>0</v>
      </c>
      <c r="L13" s="74">
        <v>0</v>
      </c>
      <c r="M13" s="74">
        <v>0</v>
      </c>
      <c r="N13" s="74">
        <v>0</v>
      </c>
      <c r="O13" s="74">
        <v>0</v>
      </c>
      <c r="P13" s="74">
        <v>0</v>
      </c>
      <c r="Q13" s="74">
        <v>0</v>
      </c>
      <c r="R13" s="74">
        <v>0</v>
      </c>
      <c r="S13" s="74">
        <v>0</v>
      </c>
      <c r="T13" s="74">
        <v>0</v>
      </c>
      <c r="U13" s="74">
        <v>3</v>
      </c>
      <c r="V13" s="74">
        <v>0</v>
      </c>
      <c r="W13" s="74">
        <v>1</v>
      </c>
      <c r="X13" s="74">
        <v>32</v>
      </c>
      <c r="Y13" s="74">
        <v>0</v>
      </c>
      <c r="Z13" s="74">
        <v>0</v>
      </c>
      <c r="AA13" s="74">
        <v>14</v>
      </c>
      <c r="AB13" s="74">
        <v>0</v>
      </c>
      <c r="AC13" s="74">
        <v>0</v>
      </c>
      <c r="AD13" s="74">
        <v>0</v>
      </c>
      <c r="AE13" s="74">
        <v>0</v>
      </c>
      <c r="AF13" s="74">
        <v>0</v>
      </c>
      <c r="AG13" s="74">
        <v>0</v>
      </c>
      <c r="AH13" s="74">
        <v>0</v>
      </c>
      <c r="AI13" s="74">
        <v>0</v>
      </c>
      <c r="AJ13" s="74">
        <v>0</v>
      </c>
      <c r="AK13" s="74">
        <v>0</v>
      </c>
      <c r="AL13" s="74">
        <v>0</v>
      </c>
      <c r="AM13" s="74">
        <v>0</v>
      </c>
      <c r="AN13" s="74">
        <v>0</v>
      </c>
      <c r="AO13" s="74">
        <v>0</v>
      </c>
      <c r="AP13" s="75">
        <v>0</v>
      </c>
      <c r="AQ13" s="75">
        <v>0</v>
      </c>
      <c r="AR13" s="75">
        <v>0</v>
      </c>
      <c r="AS13" s="75">
        <v>0</v>
      </c>
      <c r="AT13" s="75">
        <v>0</v>
      </c>
      <c r="AU13" s="75">
        <v>0</v>
      </c>
      <c r="AV13" s="75">
        <v>0</v>
      </c>
      <c r="AW13" s="75">
        <v>0</v>
      </c>
      <c r="AX13" s="75">
        <v>1</v>
      </c>
      <c r="AY13" s="78" t="s">
        <v>783</v>
      </c>
      <c r="AZ13" s="78" t="s">
        <v>783</v>
      </c>
      <c r="BA13" s="78" t="s">
        <v>88</v>
      </c>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row>
    <row r="14" spans="1:99" s="77" customFormat="1" ht="41.25" customHeight="1" x14ac:dyDescent="0.25">
      <c r="A14" s="69">
        <v>12</v>
      </c>
      <c r="B14" s="219" t="s">
        <v>84</v>
      </c>
      <c r="C14" s="28" t="s">
        <v>70</v>
      </c>
      <c r="D14" s="70" t="s">
        <v>794</v>
      </c>
      <c r="E14" s="71" t="s">
        <v>67</v>
      </c>
      <c r="F14" s="92">
        <v>42420</v>
      </c>
      <c r="G14" s="89">
        <v>7707</v>
      </c>
      <c r="H14" s="93">
        <v>1493</v>
      </c>
      <c r="I14" s="74">
        <v>1</v>
      </c>
      <c r="J14" s="74">
        <v>1</v>
      </c>
      <c r="K14" s="74">
        <v>0</v>
      </c>
      <c r="L14" s="74">
        <v>0</v>
      </c>
      <c r="M14" s="74">
        <v>0</v>
      </c>
      <c r="N14" s="74">
        <v>0</v>
      </c>
      <c r="O14" s="74">
        <v>0</v>
      </c>
      <c r="P14" s="74">
        <v>0</v>
      </c>
      <c r="Q14" s="74">
        <v>0</v>
      </c>
      <c r="R14" s="74">
        <v>0</v>
      </c>
      <c r="S14" s="74">
        <v>0</v>
      </c>
      <c r="T14" s="74">
        <v>0</v>
      </c>
      <c r="U14" s="74">
        <v>0</v>
      </c>
      <c r="V14" s="74">
        <v>0</v>
      </c>
      <c r="W14" s="74">
        <v>0</v>
      </c>
      <c r="X14" s="74">
        <v>0</v>
      </c>
      <c r="Y14" s="74">
        <v>3</v>
      </c>
      <c r="Z14" s="74">
        <v>0</v>
      </c>
      <c r="AA14" s="74">
        <v>0</v>
      </c>
      <c r="AB14" s="74">
        <v>0</v>
      </c>
      <c r="AC14" s="74">
        <v>0</v>
      </c>
      <c r="AD14" s="74">
        <v>0</v>
      </c>
      <c r="AE14" s="74">
        <v>0</v>
      </c>
      <c r="AF14" s="74">
        <v>0</v>
      </c>
      <c r="AG14" s="74">
        <v>0</v>
      </c>
      <c r="AH14" s="74">
        <v>0</v>
      </c>
      <c r="AI14" s="74">
        <v>0</v>
      </c>
      <c r="AJ14" s="74">
        <v>0</v>
      </c>
      <c r="AK14" s="74">
        <v>0</v>
      </c>
      <c r="AL14" s="74">
        <v>0</v>
      </c>
      <c r="AM14" s="74">
        <v>0</v>
      </c>
      <c r="AN14" s="74">
        <v>0</v>
      </c>
      <c r="AO14" s="74">
        <v>0</v>
      </c>
      <c r="AP14" s="75">
        <v>0</v>
      </c>
      <c r="AQ14" s="75">
        <v>0</v>
      </c>
      <c r="AR14" s="75">
        <v>0</v>
      </c>
      <c r="AS14" s="75">
        <v>0</v>
      </c>
      <c r="AT14" s="75">
        <v>0</v>
      </c>
      <c r="AU14" s="75">
        <v>0</v>
      </c>
      <c r="AV14" s="75">
        <v>0</v>
      </c>
      <c r="AW14" s="75">
        <v>0</v>
      </c>
      <c r="AX14" s="75">
        <v>1</v>
      </c>
      <c r="AY14" s="78" t="s">
        <v>783</v>
      </c>
      <c r="AZ14" s="78" t="s">
        <v>783</v>
      </c>
      <c r="BA14" s="78" t="s">
        <v>85</v>
      </c>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row>
    <row r="15" spans="1:99" s="77" customFormat="1" ht="125.25" customHeight="1" x14ac:dyDescent="0.25">
      <c r="A15" s="69">
        <v>13</v>
      </c>
      <c r="B15" s="298" t="s">
        <v>89</v>
      </c>
      <c r="C15" s="94" t="s">
        <v>65</v>
      </c>
      <c r="D15" s="70" t="s">
        <v>794</v>
      </c>
      <c r="E15" s="95" t="s">
        <v>67</v>
      </c>
      <c r="F15" s="88">
        <v>42421</v>
      </c>
      <c r="G15" s="89">
        <v>1926</v>
      </c>
      <c r="H15" s="91">
        <v>296</v>
      </c>
      <c r="I15" s="74">
        <v>1</v>
      </c>
      <c r="J15" s="74">
        <v>1</v>
      </c>
      <c r="K15" s="74">
        <v>0</v>
      </c>
      <c r="L15" s="74">
        <v>0</v>
      </c>
      <c r="M15" s="74">
        <v>0</v>
      </c>
      <c r="N15" s="74">
        <v>0</v>
      </c>
      <c r="O15" s="74">
        <v>0</v>
      </c>
      <c r="P15" s="74">
        <v>0</v>
      </c>
      <c r="Q15" s="74">
        <v>0</v>
      </c>
      <c r="R15" s="74">
        <v>0</v>
      </c>
      <c r="S15" s="74">
        <v>0</v>
      </c>
      <c r="T15" s="74">
        <v>0</v>
      </c>
      <c r="U15" s="74">
        <v>13</v>
      </c>
      <c r="V15" s="74">
        <v>0</v>
      </c>
      <c r="W15" s="74">
        <v>0</v>
      </c>
      <c r="X15" s="74">
        <v>4</v>
      </c>
      <c r="Y15" s="74">
        <v>0</v>
      </c>
      <c r="Z15" s="74">
        <v>0</v>
      </c>
      <c r="AA15" s="74">
        <v>0</v>
      </c>
      <c r="AB15" s="74">
        <v>0</v>
      </c>
      <c r="AC15" s="74">
        <v>0</v>
      </c>
      <c r="AD15" s="74">
        <v>0</v>
      </c>
      <c r="AE15" s="74">
        <v>0</v>
      </c>
      <c r="AF15" s="74">
        <v>0</v>
      </c>
      <c r="AG15" s="74">
        <v>2</v>
      </c>
      <c r="AH15" s="74">
        <v>0</v>
      </c>
      <c r="AI15" s="74">
        <v>0</v>
      </c>
      <c r="AJ15" s="74">
        <v>0</v>
      </c>
      <c r="AK15" s="74">
        <v>0</v>
      </c>
      <c r="AL15" s="74">
        <v>0</v>
      </c>
      <c r="AM15" s="74">
        <v>0</v>
      </c>
      <c r="AN15" s="74">
        <v>0</v>
      </c>
      <c r="AO15" s="74">
        <v>0</v>
      </c>
      <c r="AP15" s="75">
        <v>0</v>
      </c>
      <c r="AQ15" s="75">
        <v>0</v>
      </c>
      <c r="AR15" s="75">
        <v>0</v>
      </c>
      <c r="AS15" s="75">
        <v>0</v>
      </c>
      <c r="AT15" s="75">
        <v>0</v>
      </c>
      <c r="AU15" s="75">
        <v>0</v>
      </c>
      <c r="AV15" s="75">
        <v>0</v>
      </c>
      <c r="AW15" s="75">
        <v>0</v>
      </c>
      <c r="AX15" s="75">
        <v>1</v>
      </c>
      <c r="AY15" s="78" t="s">
        <v>783</v>
      </c>
      <c r="AZ15" s="78" t="s">
        <v>783</v>
      </c>
      <c r="BA15" s="78" t="s">
        <v>798</v>
      </c>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row>
    <row r="16" spans="1:99" s="77" customFormat="1" ht="83.25" customHeight="1" x14ac:dyDescent="0.25">
      <c r="A16" s="69">
        <v>14</v>
      </c>
      <c r="B16" s="128" t="s">
        <v>91</v>
      </c>
      <c r="C16" s="28" t="s">
        <v>77</v>
      </c>
      <c r="D16" s="70" t="s">
        <v>794</v>
      </c>
      <c r="E16" s="71" t="s">
        <v>72</v>
      </c>
      <c r="F16" s="96">
        <v>42421</v>
      </c>
      <c r="G16" s="97">
        <v>35129</v>
      </c>
      <c r="H16" s="83">
        <v>16999</v>
      </c>
      <c r="I16" s="74">
        <v>1</v>
      </c>
      <c r="J16" s="74">
        <v>1</v>
      </c>
      <c r="K16" s="74">
        <v>0</v>
      </c>
      <c r="L16" s="74">
        <v>0</v>
      </c>
      <c r="M16" s="74">
        <v>0</v>
      </c>
      <c r="N16" s="74">
        <v>0</v>
      </c>
      <c r="O16" s="74">
        <v>0</v>
      </c>
      <c r="P16" s="74">
        <v>0</v>
      </c>
      <c r="Q16" s="74">
        <v>0</v>
      </c>
      <c r="R16" s="74">
        <v>0</v>
      </c>
      <c r="S16" s="74">
        <v>0</v>
      </c>
      <c r="T16" s="74">
        <v>0</v>
      </c>
      <c r="U16" s="74">
        <v>0</v>
      </c>
      <c r="V16" s="74">
        <v>0</v>
      </c>
      <c r="W16" s="74">
        <v>0</v>
      </c>
      <c r="X16" s="74">
        <v>20</v>
      </c>
      <c r="Y16" s="74">
        <v>15</v>
      </c>
      <c r="Z16" s="74">
        <v>1</v>
      </c>
      <c r="AA16" s="74">
        <v>2</v>
      </c>
      <c r="AB16" s="74">
        <v>0</v>
      </c>
      <c r="AC16" s="74">
        <v>0</v>
      </c>
      <c r="AD16" s="74">
        <v>0</v>
      </c>
      <c r="AE16" s="74">
        <v>0</v>
      </c>
      <c r="AF16" s="74">
        <v>0</v>
      </c>
      <c r="AG16" s="74">
        <v>0</v>
      </c>
      <c r="AH16" s="74">
        <v>0</v>
      </c>
      <c r="AI16" s="74">
        <v>0</v>
      </c>
      <c r="AJ16" s="74">
        <v>0</v>
      </c>
      <c r="AK16" s="74">
        <v>0</v>
      </c>
      <c r="AL16" s="74">
        <v>0</v>
      </c>
      <c r="AM16" s="74">
        <v>0</v>
      </c>
      <c r="AN16" s="74">
        <v>0</v>
      </c>
      <c r="AO16" s="74">
        <v>0</v>
      </c>
      <c r="AP16" s="75">
        <v>0</v>
      </c>
      <c r="AQ16" s="75">
        <v>0</v>
      </c>
      <c r="AR16" s="75">
        <v>0</v>
      </c>
      <c r="AS16" s="75">
        <v>0</v>
      </c>
      <c r="AT16" s="75">
        <v>0</v>
      </c>
      <c r="AU16" s="75">
        <v>1</v>
      </c>
      <c r="AV16" s="75">
        <v>0</v>
      </c>
      <c r="AW16" s="75">
        <v>0</v>
      </c>
      <c r="AX16" s="75">
        <v>1</v>
      </c>
      <c r="AY16" s="78" t="s">
        <v>799</v>
      </c>
      <c r="AZ16" s="78" t="s">
        <v>783</v>
      </c>
      <c r="BA16" s="78" t="s">
        <v>92</v>
      </c>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row>
    <row r="17" spans="1:99" s="77" customFormat="1" ht="36.75" customHeight="1" x14ac:dyDescent="0.25">
      <c r="A17" s="69">
        <v>15</v>
      </c>
      <c r="B17" s="218" t="s">
        <v>93</v>
      </c>
      <c r="C17" s="28" t="s">
        <v>65</v>
      </c>
      <c r="D17" s="70" t="s">
        <v>794</v>
      </c>
      <c r="E17" s="71" t="s">
        <v>67</v>
      </c>
      <c r="F17" s="98">
        <v>42423</v>
      </c>
      <c r="G17" s="83">
        <v>1926</v>
      </c>
      <c r="H17" s="83">
        <v>1111</v>
      </c>
      <c r="I17" s="74">
        <v>1</v>
      </c>
      <c r="J17" s="74">
        <v>1</v>
      </c>
      <c r="K17" s="74">
        <v>0</v>
      </c>
      <c r="L17" s="74">
        <v>0</v>
      </c>
      <c r="M17" s="74">
        <v>0</v>
      </c>
      <c r="N17" s="74">
        <v>0</v>
      </c>
      <c r="O17" s="74">
        <v>0</v>
      </c>
      <c r="P17" s="74">
        <v>0</v>
      </c>
      <c r="Q17" s="74">
        <v>0</v>
      </c>
      <c r="R17" s="74">
        <v>0</v>
      </c>
      <c r="S17" s="74">
        <v>0</v>
      </c>
      <c r="T17" s="74">
        <v>0</v>
      </c>
      <c r="U17" s="74">
        <v>0</v>
      </c>
      <c r="V17" s="74">
        <v>0</v>
      </c>
      <c r="W17" s="74">
        <v>0</v>
      </c>
      <c r="X17" s="74">
        <v>0</v>
      </c>
      <c r="Y17" s="74">
        <v>3</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4">
        <v>0</v>
      </c>
      <c r="AP17" s="75">
        <v>0</v>
      </c>
      <c r="AQ17" s="75">
        <v>0</v>
      </c>
      <c r="AR17" s="75">
        <v>0</v>
      </c>
      <c r="AS17" s="75">
        <v>0</v>
      </c>
      <c r="AT17" s="75">
        <v>0</v>
      </c>
      <c r="AU17" s="75">
        <v>0</v>
      </c>
      <c r="AV17" s="75">
        <v>0</v>
      </c>
      <c r="AW17" s="75">
        <v>0</v>
      </c>
      <c r="AX17" s="75">
        <v>1</v>
      </c>
      <c r="AY17" s="78" t="s">
        <v>783</v>
      </c>
      <c r="AZ17" s="78" t="s">
        <v>783</v>
      </c>
      <c r="BA17" s="78" t="s">
        <v>95</v>
      </c>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row>
    <row r="18" spans="1:99" s="77" customFormat="1" ht="58.5" customHeight="1" x14ac:dyDescent="0.25">
      <c r="A18" s="69">
        <v>16</v>
      </c>
      <c r="B18" s="218" t="s">
        <v>96</v>
      </c>
      <c r="C18" s="28" t="s">
        <v>70</v>
      </c>
      <c r="D18" s="70" t="s">
        <v>794</v>
      </c>
      <c r="E18" s="71" t="s">
        <v>72</v>
      </c>
      <c r="F18" s="82">
        <v>42424</v>
      </c>
      <c r="G18" s="83">
        <v>17518</v>
      </c>
      <c r="H18" s="83">
        <v>8844</v>
      </c>
      <c r="I18" s="74">
        <v>1</v>
      </c>
      <c r="J18" s="74">
        <v>1</v>
      </c>
      <c r="K18" s="74">
        <v>0</v>
      </c>
      <c r="L18" s="74">
        <v>0</v>
      </c>
      <c r="M18" s="74">
        <v>0</v>
      </c>
      <c r="N18" s="74">
        <v>0</v>
      </c>
      <c r="O18" s="74">
        <v>0</v>
      </c>
      <c r="P18" s="74">
        <v>0</v>
      </c>
      <c r="Q18" s="74">
        <v>0</v>
      </c>
      <c r="R18" s="74">
        <v>0</v>
      </c>
      <c r="S18" s="74">
        <v>0</v>
      </c>
      <c r="T18" s="74">
        <v>0</v>
      </c>
      <c r="U18" s="74">
        <v>0</v>
      </c>
      <c r="V18" s="74">
        <v>0</v>
      </c>
      <c r="W18" s="74">
        <v>0</v>
      </c>
      <c r="X18" s="74">
        <v>0</v>
      </c>
      <c r="Y18" s="74">
        <v>2</v>
      </c>
      <c r="Z18" s="74">
        <v>0</v>
      </c>
      <c r="AA18" s="74">
        <v>0</v>
      </c>
      <c r="AB18" s="74">
        <v>0</v>
      </c>
      <c r="AC18" s="74">
        <v>0</v>
      </c>
      <c r="AD18" s="74">
        <v>0</v>
      </c>
      <c r="AE18" s="74">
        <v>0</v>
      </c>
      <c r="AF18" s="74">
        <v>0</v>
      </c>
      <c r="AG18" s="74">
        <v>0</v>
      </c>
      <c r="AH18" s="74">
        <v>0</v>
      </c>
      <c r="AI18" s="74">
        <v>0</v>
      </c>
      <c r="AJ18" s="74">
        <v>0</v>
      </c>
      <c r="AK18" s="74">
        <v>0</v>
      </c>
      <c r="AL18" s="74">
        <v>0</v>
      </c>
      <c r="AM18" s="74">
        <v>0</v>
      </c>
      <c r="AN18" s="74">
        <v>0</v>
      </c>
      <c r="AO18" s="74">
        <v>0</v>
      </c>
      <c r="AP18" s="75">
        <v>0</v>
      </c>
      <c r="AQ18" s="75">
        <v>0</v>
      </c>
      <c r="AR18" s="75">
        <v>0</v>
      </c>
      <c r="AS18" s="75">
        <v>0</v>
      </c>
      <c r="AT18" s="75">
        <v>0</v>
      </c>
      <c r="AU18" s="75">
        <v>0</v>
      </c>
      <c r="AV18" s="75">
        <v>0</v>
      </c>
      <c r="AW18" s="75">
        <v>0</v>
      </c>
      <c r="AX18" s="75">
        <v>1</v>
      </c>
      <c r="AY18" s="78" t="s">
        <v>800</v>
      </c>
      <c r="AZ18" s="78" t="s">
        <v>783</v>
      </c>
      <c r="BA18" s="99" t="s">
        <v>801</v>
      </c>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row>
    <row r="19" spans="1:99" s="77" customFormat="1" ht="115.5" customHeight="1" x14ac:dyDescent="0.25">
      <c r="A19" s="69">
        <v>17</v>
      </c>
      <c r="B19" s="297" t="s">
        <v>97</v>
      </c>
      <c r="C19" s="94" t="s">
        <v>77</v>
      </c>
      <c r="D19" s="70" t="s">
        <v>794</v>
      </c>
      <c r="E19" s="95" t="s">
        <v>67</v>
      </c>
      <c r="F19" s="100">
        <v>42427</v>
      </c>
      <c r="G19" s="101">
        <v>7707</v>
      </c>
      <c r="H19" s="101">
        <v>3138</v>
      </c>
      <c r="I19" s="102">
        <v>1</v>
      </c>
      <c r="J19" s="102">
        <v>1</v>
      </c>
      <c r="K19" s="102">
        <v>0</v>
      </c>
      <c r="L19" s="102">
        <v>0</v>
      </c>
      <c r="M19" s="102">
        <v>0</v>
      </c>
      <c r="N19" s="102">
        <v>0</v>
      </c>
      <c r="O19" s="102">
        <v>0</v>
      </c>
      <c r="P19" s="102">
        <v>0</v>
      </c>
      <c r="Q19" s="102">
        <v>0</v>
      </c>
      <c r="R19" s="102">
        <v>1</v>
      </c>
      <c r="S19" s="102">
        <v>0</v>
      </c>
      <c r="T19" s="102">
        <v>0</v>
      </c>
      <c r="U19" s="102">
        <v>0</v>
      </c>
      <c r="V19" s="102">
        <v>0</v>
      </c>
      <c r="W19" s="102">
        <v>0</v>
      </c>
      <c r="X19" s="102">
        <v>0</v>
      </c>
      <c r="Y19" s="102">
        <v>4</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v>0</v>
      </c>
      <c r="AP19" s="103">
        <v>0</v>
      </c>
      <c r="AQ19" s="103">
        <v>1</v>
      </c>
      <c r="AR19" s="103">
        <v>0</v>
      </c>
      <c r="AS19" s="103">
        <v>0</v>
      </c>
      <c r="AT19" s="103">
        <v>0</v>
      </c>
      <c r="AU19" s="103">
        <v>0</v>
      </c>
      <c r="AV19" s="103">
        <v>0</v>
      </c>
      <c r="AW19" s="103">
        <v>0</v>
      </c>
      <c r="AX19" s="103">
        <v>1</v>
      </c>
      <c r="AY19" s="78" t="s">
        <v>783</v>
      </c>
      <c r="AZ19" s="78" t="s">
        <v>783</v>
      </c>
      <c r="BA19" s="78" t="s">
        <v>802</v>
      </c>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row>
    <row r="20" spans="1:99" s="77" customFormat="1" ht="210.75" customHeight="1" x14ac:dyDescent="0.25">
      <c r="A20" s="69">
        <v>18</v>
      </c>
      <c r="B20" s="128" t="s">
        <v>99</v>
      </c>
      <c r="C20" s="28" t="s">
        <v>77</v>
      </c>
      <c r="D20" s="70" t="s">
        <v>794</v>
      </c>
      <c r="E20" s="71" t="s">
        <v>72</v>
      </c>
      <c r="F20" s="72">
        <v>42428</v>
      </c>
      <c r="G20" s="73">
        <v>35129</v>
      </c>
      <c r="H20" s="73">
        <v>20248</v>
      </c>
      <c r="I20" s="102">
        <v>1</v>
      </c>
      <c r="J20" s="102">
        <v>1</v>
      </c>
      <c r="K20" s="102">
        <v>1</v>
      </c>
      <c r="L20" s="102">
        <v>0</v>
      </c>
      <c r="M20" s="102">
        <v>0</v>
      </c>
      <c r="N20" s="102">
        <v>0</v>
      </c>
      <c r="O20" s="102">
        <v>0</v>
      </c>
      <c r="P20" s="102">
        <v>0</v>
      </c>
      <c r="Q20" s="102">
        <v>1</v>
      </c>
      <c r="R20" s="102">
        <v>1</v>
      </c>
      <c r="S20" s="102">
        <v>0</v>
      </c>
      <c r="T20" s="102">
        <v>0</v>
      </c>
      <c r="U20" s="102">
        <v>0</v>
      </c>
      <c r="V20" s="102">
        <v>0</v>
      </c>
      <c r="W20" s="102">
        <v>0</v>
      </c>
      <c r="X20" s="102">
        <v>10</v>
      </c>
      <c r="Y20" s="102">
        <v>14</v>
      </c>
      <c r="Z20" s="102">
        <v>0</v>
      </c>
      <c r="AA20" s="102">
        <v>0</v>
      </c>
      <c r="AB20" s="102">
        <v>0</v>
      </c>
      <c r="AC20" s="102">
        <v>0</v>
      </c>
      <c r="AD20" s="102">
        <v>0</v>
      </c>
      <c r="AE20" s="102">
        <v>0</v>
      </c>
      <c r="AF20" s="102">
        <v>0</v>
      </c>
      <c r="AG20" s="102">
        <v>1</v>
      </c>
      <c r="AH20" s="102">
        <v>0</v>
      </c>
      <c r="AI20" s="102">
        <v>1</v>
      </c>
      <c r="AJ20" s="102">
        <v>0</v>
      </c>
      <c r="AK20" s="102">
        <v>0</v>
      </c>
      <c r="AL20" s="102">
        <v>0</v>
      </c>
      <c r="AM20" s="102">
        <v>0</v>
      </c>
      <c r="AN20" s="102">
        <v>0</v>
      </c>
      <c r="AO20" s="102">
        <v>0</v>
      </c>
      <c r="AP20" s="103">
        <v>0</v>
      </c>
      <c r="AQ20" s="103">
        <v>0</v>
      </c>
      <c r="AR20" s="103">
        <v>0</v>
      </c>
      <c r="AS20" s="103">
        <v>0</v>
      </c>
      <c r="AT20" s="103">
        <v>0</v>
      </c>
      <c r="AU20" s="103">
        <v>1</v>
      </c>
      <c r="AV20" s="103">
        <v>0</v>
      </c>
      <c r="AW20" s="103">
        <v>0</v>
      </c>
      <c r="AX20" s="103">
        <v>1</v>
      </c>
      <c r="AY20" s="78" t="s">
        <v>101</v>
      </c>
      <c r="AZ20" s="78" t="s">
        <v>102</v>
      </c>
      <c r="BA20" s="78" t="s">
        <v>103</v>
      </c>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row>
    <row r="21" spans="1:99" s="77" customFormat="1" ht="38.25" customHeight="1" x14ac:dyDescent="0.25">
      <c r="A21" s="69">
        <v>19</v>
      </c>
      <c r="B21" s="128" t="s">
        <v>784</v>
      </c>
      <c r="C21" s="28" t="s">
        <v>65</v>
      </c>
      <c r="D21" s="70" t="s">
        <v>66</v>
      </c>
      <c r="E21" s="71" t="s">
        <v>67</v>
      </c>
      <c r="F21" s="72">
        <v>42433</v>
      </c>
      <c r="G21" s="73">
        <v>1926</v>
      </c>
      <c r="H21" s="73">
        <v>163</v>
      </c>
      <c r="I21" s="74">
        <v>1</v>
      </c>
      <c r="J21" s="102">
        <v>1</v>
      </c>
      <c r="K21" s="102">
        <v>0</v>
      </c>
      <c r="L21" s="102">
        <v>0</v>
      </c>
      <c r="M21" s="102">
        <v>0</v>
      </c>
      <c r="N21" s="102">
        <v>0</v>
      </c>
      <c r="O21" s="102">
        <v>0</v>
      </c>
      <c r="P21" s="102">
        <v>0</v>
      </c>
      <c r="Q21" s="102">
        <v>0</v>
      </c>
      <c r="R21" s="102">
        <v>0</v>
      </c>
      <c r="S21" s="102">
        <v>0</v>
      </c>
      <c r="T21" s="102">
        <v>0</v>
      </c>
      <c r="U21" s="102">
        <v>0</v>
      </c>
      <c r="V21" s="102">
        <v>0</v>
      </c>
      <c r="W21" s="102">
        <v>0</v>
      </c>
      <c r="X21" s="102">
        <v>0</v>
      </c>
      <c r="Y21" s="102">
        <v>0</v>
      </c>
      <c r="Z21" s="102">
        <v>0</v>
      </c>
      <c r="AA21" s="102">
        <v>0</v>
      </c>
      <c r="AB21" s="102">
        <v>0</v>
      </c>
      <c r="AC21" s="102">
        <v>0</v>
      </c>
      <c r="AD21" s="102">
        <v>0</v>
      </c>
      <c r="AE21" s="102">
        <v>0</v>
      </c>
      <c r="AF21" s="102">
        <v>0</v>
      </c>
      <c r="AG21" s="102">
        <v>0</v>
      </c>
      <c r="AH21" s="102">
        <v>0</v>
      </c>
      <c r="AI21" s="102">
        <v>0</v>
      </c>
      <c r="AJ21" s="102">
        <v>0</v>
      </c>
      <c r="AK21" s="102">
        <v>0</v>
      </c>
      <c r="AL21" s="102">
        <v>0</v>
      </c>
      <c r="AM21" s="102">
        <v>0</v>
      </c>
      <c r="AN21" s="102">
        <v>0</v>
      </c>
      <c r="AO21" s="102">
        <v>0</v>
      </c>
      <c r="AP21" s="75">
        <v>0</v>
      </c>
      <c r="AQ21" s="75">
        <v>0</v>
      </c>
      <c r="AR21" s="75">
        <v>0</v>
      </c>
      <c r="AS21" s="75">
        <v>0</v>
      </c>
      <c r="AT21" s="75">
        <v>0</v>
      </c>
      <c r="AU21" s="75">
        <v>0</v>
      </c>
      <c r="AV21" s="75">
        <v>0</v>
      </c>
      <c r="AW21" s="75">
        <v>0</v>
      </c>
      <c r="AX21" s="75">
        <v>0</v>
      </c>
      <c r="AY21" s="78" t="s">
        <v>783</v>
      </c>
      <c r="AZ21" s="78" t="s">
        <v>783</v>
      </c>
      <c r="BA21" s="78" t="s">
        <v>783</v>
      </c>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row>
    <row r="22" spans="1:99" s="77" customFormat="1" ht="173.25" customHeight="1" x14ac:dyDescent="0.25">
      <c r="A22" s="69">
        <v>20</v>
      </c>
      <c r="B22" s="84" t="s">
        <v>104</v>
      </c>
      <c r="C22" s="104" t="s">
        <v>65</v>
      </c>
      <c r="D22" s="70" t="s">
        <v>66</v>
      </c>
      <c r="E22" s="105" t="s">
        <v>67</v>
      </c>
      <c r="F22" s="82">
        <v>42439</v>
      </c>
      <c r="G22" s="83">
        <v>1926</v>
      </c>
      <c r="H22" s="106">
        <v>634</v>
      </c>
      <c r="I22" s="85">
        <v>1</v>
      </c>
      <c r="J22" s="74">
        <v>1</v>
      </c>
      <c r="K22" s="74">
        <v>0</v>
      </c>
      <c r="L22" s="74">
        <v>0</v>
      </c>
      <c r="M22" s="74">
        <v>0</v>
      </c>
      <c r="N22" s="74">
        <v>0</v>
      </c>
      <c r="O22" s="74">
        <v>0</v>
      </c>
      <c r="P22" s="74">
        <v>0</v>
      </c>
      <c r="Q22" s="74">
        <v>0</v>
      </c>
      <c r="R22" s="74">
        <v>2</v>
      </c>
      <c r="S22" s="74">
        <v>0</v>
      </c>
      <c r="T22" s="74">
        <v>0</v>
      </c>
      <c r="U22" s="74">
        <v>0</v>
      </c>
      <c r="V22" s="74">
        <v>0</v>
      </c>
      <c r="W22" s="74">
        <v>0</v>
      </c>
      <c r="X22" s="74">
        <v>3</v>
      </c>
      <c r="Y22" s="74">
        <v>0</v>
      </c>
      <c r="Z22" s="74">
        <v>0</v>
      </c>
      <c r="AA22" s="74">
        <v>0</v>
      </c>
      <c r="AB22" s="74">
        <v>0</v>
      </c>
      <c r="AC22" s="74">
        <v>0</v>
      </c>
      <c r="AD22" s="74">
        <v>0</v>
      </c>
      <c r="AE22" s="74">
        <v>0</v>
      </c>
      <c r="AF22" s="74">
        <v>0</v>
      </c>
      <c r="AG22" s="74">
        <v>0</v>
      </c>
      <c r="AH22" s="74">
        <v>0</v>
      </c>
      <c r="AI22" s="74">
        <v>0</v>
      </c>
      <c r="AJ22" s="74">
        <v>0</v>
      </c>
      <c r="AK22" s="74">
        <v>0</v>
      </c>
      <c r="AL22" s="74">
        <v>0</v>
      </c>
      <c r="AM22" s="74">
        <v>0</v>
      </c>
      <c r="AN22" s="74">
        <v>0</v>
      </c>
      <c r="AO22" s="74">
        <v>0</v>
      </c>
      <c r="AP22" s="75">
        <v>0</v>
      </c>
      <c r="AQ22" s="75">
        <v>0</v>
      </c>
      <c r="AR22" s="75">
        <v>0</v>
      </c>
      <c r="AS22" s="75">
        <v>0</v>
      </c>
      <c r="AT22" s="75">
        <v>1</v>
      </c>
      <c r="AU22" s="75">
        <v>0</v>
      </c>
      <c r="AV22" s="75">
        <v>1</v>
      </c>
      <c r="AW22" s="75">
        <v>0</v>
      </c>
      <c r="AX22" s="75">
        <v>1</v>
      </c>
      <c r="AY22" s="78" t="s">
        <v>783</v>
      </c>
      <c r="AZ22" s="78" t="s">
        <v>783</v>
      </c>
      <c r="BA22" s="78" t="s">
        <v>106</v>
      </c>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row>
    <row r="23" spans="1:99" s="77" customFormat="1" ht="27" customHeight="1" x14ac:dyDescent="0.25">
      <c r="A23" s="69">
        <v>21</v>
      </c>
      <c r="B23" s="218" t="s">
        <v>107</v>
      </c>
      <c r="C23" s="143" t="s">
        <v>65</v>
      </c>
      <c r="D23" s="70" t="s">
        <v>794</v>
      </c>
      <c r="E23" s="143" t="s">
        <v>67</v>
      </c>
      <c r="F23" s="313">
        <v>42441</v>
      </c>
      <c r="G23" s="314">
        <v>1926</v>
      </c>
      <c r="H23" s="218">
        <v>623</v>
      </c>
      <c r="I23" s="85">
        <v>1</v>
      </c>
      <c r="J23" s="85">
        <v>1</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5">
        <v>0</v>
      </c>
      <c r="AN23" s="85">
        <v>0</v>
      </c>
      <c r="AO23" s="85">
        <v>0</v>
      </c>
      <c r="AP23" s="107">
        <v>0</v>
      </c>
      <c r="AQ23" s="107">
        <v>0</v>
      </c>
      <c r="AR23" s="107">
        <v>0</v>
      </c>
      <c r="AS23" s="107">
        <v>0</v>
      </c>
      <c r="AT23" s="107">
        <v>0</v>
      </c>
      <c r="AU23" s="107">
        <v>0</v>
      </c>
      <c r="AV23" s="107">
        <v>0</v>
      </c>
      <c r="AW23" s="107">
        <v>0</v>
      </c>
      <c r="AX23" s="107">
        <v>1</v>
      </c>
      <c r="AY23" s="78" t="s">
        <v>783</v>
      </c>
      <c r="AZ23" s="78" t="s">
        <v>783</v>
      </c>
      <c r="BA23" s="78" t="s">
        <v>783</v>
      </c>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row>
    <row r="24" spans="1:99" s="77" customFormat="1" ht="27" customHeight="1" x14ac:dyDescent="0.25">
      <c r="A24" s="69">
        <v>22</v>
      </c>
      <c r="B24" s="219" t="s">
        <v>108</v>
      </c>
      <c r="C24" s="143" t="s">
        <v>65</v>
      </c>
      <c r="D24" s="70" t="s">
        <v>66</v>
      </c>
      <c r="E24" s="143" t="s">
        <v>67</v>
      </c>
      <c r="F24" s="315">
        <v>42462</v>
      </c>
      <c r="G24" s="314">
        <v>1926</v>
      </c>
      <c r="H24" s="219">
        <v>49</v>
      </c>
      <c r="I24" s="74">
        <v>1</v>
      </c>
      <c r="J24" s="74">
        <v>1</v>
      </c>
      <c r="K24" s="74">
        <v>0</v>
      </c>
      <c r="L24" s="74">
        <v>0</v>
      </c>
      <c r="M24" s="74">
        <v>0</v>
      </c>
      <c r="N24" s="74">
        <v>0</v>
      </c>
      <c r="O24" s="74">
        <v>0</v>
      </c>
      <c r="P24" s="74">
        <v>0</v>
      </c>
      <c r="Q24" s="74">
        <v>0</v>
      </c>
      <c r="R24" s="74">
        <v>0</v>
      </c>
      <c r="S24" s="74">
        <v>0</v>
      </c>
      <c r="T24" s="74">
        <v>0</v>
      </c>
      <c r="U24" s="74">
        <v>0</v>
      </c>
      <c r="V24" s="74">
        <v>0</v>
      </c>
      <c r="W24" s="74">
        <v>0</v>
      </c>
      <c r="X24" s="74">
        <v>0</v>
      </c>
      <c r="Y24" s="74">
        <v>0</v>
      </c>
      <c r="Z24" s="74">
        <v>0</v>
      </c>
      <c r="AA24" s="74">
        <v>0</v>
      </c>
      <c r="AB24" s="74">
        <v>0</v>
      </c>
      <c r="AC24" s="74">
        <v>0</v>
      </c>
      <c r="AD24" s="74">
        <v>0</v>
      </c>
      <c r="AE24" s="74">
        <v>0</v>
      </c>
      <c r="AF24" s="74">
        <v>0</v>
      </c>
      <c r="AG24" s="74">
        <v>0</v>
      </c>
      <c r="AH24" s="74">
        <v>0</v>
      </c>
      <c r="AI24" s="74">
        <v>0</v>
      </c>
      <c r="AJ24" s="74">
        <v>0</v>
      </c>
      <c r="AK24" s="74">
        <v>0</v>
      </c>
      <c r="AL24" s="74">
        <v>0</v>
      </c>
      <c r="AM24" s="74">
        <v>0</v>
      </c>
      <c r="AN24" s="74">
        <v>0</v>
      </c>
      <c r="AO24" s="74">
        <v>0</v>
      </c>
      <c r="AP24" s="75">
        <v>0</v>
      </c>
      <c r="AQ24" s="75">
        <v>0</v>
      </c>
      <c r="AR24" s="75">
        <v>0</v>
      </c>
      <c r="AS24" s="75">
        <v>0</v>
      </c>
      <c r="AT24" s="75">
        <v>0</v>
      </c>
      <c r="AU24" s="75">
        <v>0</v>
      </c>
      <c r="AV24" s="75">
        <v>0</v>
      </c>
      <c r="AW24" s="75">
        <v>0</v>
      </c>
      <c r="AX24" s="75">
        <v>1</v>
      </c>
      <c r="AY24" s="78" t="s">
        <v>783</v>
      </c>
      <c r="AZ24" s="78" t="s">
        <v>783</v>
      </c>
      <c r="BA24" s="99" t="s">
        <v>110</v>
      </c>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row>
    <row r="25" spans="1:99" s="77" customFormat="1" ht="48.75" customHeight="1" x14ac:dyDescent="0.25">
      <c r="A25" s="69">
        <v>23</v>
      </c>
      <c r="B25" s="219" t="s">
        <v>111</v>
      </c>
      <c r="C25" s="143" t="s">
        <v>65</v>
      </c>
      <c r="D25" s="70" t="s">
        <v>794</v>
      </c>
      <c r="E25" s="143" t="s">
        <v>67</v>
      </c>
      <c r="F25" s="315">
        <v>42463</v>
      </c>
      <c r="G25" s="314">
        <v>1926</v>
      </c>
      <c r="H25" s="316">
        <v>3108</v>
      </c>
      <c r="I25" s="74">
        <v>1</v>
      </c>
      <c r="J25" s="74">
        <v>1</v>
      </c>
      <c r="K25" s="74">
        <v>0</v>
      </c>
      <c r="L25" s="74">
        <v>0</v>
      </c>
      <c r="M25" s="74">
        <v>0</v>
      </c>
      <c r="N25" s="74">
        <v>0</v>
      </c>
      <c r="O25" s="74">
        <v>0</v>
      </c>
      <c r="P25" s="74">
        <v>0</v>
      </c>
      <c r="Q25" s="74">
        <v>0</v>
      </c>
      <c r="R25" s="74">
        <v>0</v>
      </c>
      <c r="S25" s="74">
        <v>0</v>
      </c>
      <c r="T25" s="74">
        <v>0</v>
      </c>
      <c r="U25" s="74">
        <v>0</v>
      </c>
      <c r="V25" s="74">
        <v>0</v>
      </c>
      <c r="W25" s="74">
        <v>0</v>
      </c>
      <c r="X25" s="74">
        <v>0</v>
      </c>
      <c r="Y25" s="74">
        <v>1</v>
      </c>
      <c r="Z25" s="74">
        <v>0</v>
      </c>
      <c r="AA25" s="74">
        <v>0</v>
      </c>
      <c r="AB25" s="74">
        <v>0</v>
      </c>
      <c r="AC25" s="74">
        <v>0</v>
      </c>
      <c r="AD25" s="74">
        <v>0</v>
      </c>
      <c r="AE25" s="74">
        <v>0</v>
      </c>
      <c r="AF25" s="74">
        <v>0</v>
      </c>
      <c r="AG25" s="74">
        <v>0</v>
      </c>
      <c r="AH25" s="74">
        <v>0</v>
      </c>
      <c r="AI25" s="74">
        <v>0</v>
      </c>
      <c r="AJ25" s="74">
        <v>0</v>
      </c>
      <c r="AK25" s="74">
        <v>0</v>
      </c>
      <c r="AL25" s="74">
        <v>0</v>
      </c>
      <c r="AM25" s="74">
        <v>0</v>
      </c>
      <c r="AN25" s="74">
        <v>0</v>
      </c>
      <c r="AO25" s="74">
        <v>0</v>
      </c>
      <c r="AP25" s="75">
        <v>0</v>
      </c>
      <c r="AQ25" s="75">
        <v>0</v>
      </c>
      <c r="AR25" s="75">
        <v>0</v>
      </c>
      <c r="AS25" s="75">
        <v>1</v>
      </c>
      <c r="AT25" s="75">
        <v>0</v>
      </c>
      <c r="AU25" s="75">
        <v>0</v>
      </c>
      <c r="AV25" s="75">
        <v>0</v>
      </c>
      <c r="AW25" s="75">
        <v>0</v>
      </c>
      <c r="AX25" s="75">
        <v>1</v>
      </c>
      <c r="AY25" s="78" t="s">
        <v>783</v>
      </c>
      <c r="AZ25" s="78" t="s">
        <v>112</v>
      </c>
      <c r="BA25" s="99" t="s">
        <v>803</v>
      </c>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row>
    <row r="26" spans="1:99" s="77" customFormat="1" ht="120.75" customHeight="1" x14ac:dyDescent="0.25">
      <c r="A26" s="69">
        <v>24</v>
      </c>
      <c r="B26" s="219" t="s">
        <v>113</v>
      </c>
      <c r="C26" s="143" t="s">
        <v>70</v>
      </c>
      <c r="D26" s="70" t="s">
        <v>66</v>
      </c>
      <c r="E26" s="143" t="s">
        <v>72</v>
      </c>
      <c r="F26" s="315">
        <v>42466</v>
      </c>
      <c r="G26" s="316">
        <v>3850</v>
      </c>
      <c r="H26" s="316">
        <v>1100</v>
      </c>
      <c r="I26" s="74">
        <v>1</v>
      </c>
      <c r="J26" s="74">
        <v>0</v>
      </c>
      <c r="K26" s="74">
        <v>0</v>
      </c>
      <c r="L26" s="74">
        <v>0</v>
      </c>
      <c r="M26" s="74">
        <v>0</v>
      </c>
      <c r="N26" s="74">
        <v>0</v>
      </c>
      <c r="O26" s="74">
        <v>0</v>
      </c>
      <c r="P26" s="74">
        <v>0</v>
      </c>
      <c r="Q26" s="74">
        <v>0</v>
      </c>
      <c r="R26" s="74">
        <v>0</v>
      </c>
      <c r="S26" s="74">
        <v>0</v>
      </c>
      <c r="T26" s="74">
        <v>0</v>
      </c>
      <c r="U26" s="74">
        <v>0</v>
      </c>
      <c r="V26" s="74">
        <v>0</v>
      </c>
      <c r="W26" s="74">
        <v>0</v>
      </c>
      <c r="X26" s="74">
        <v>5</v>
      </c>
      <c r="Y26" s="74">
        <v>1</v>
      </c>
      <c r="Z26" s="74">
        <v>0</v>
      </c>
      <c r="AA26" s="74">
        <v>0</v>
      </c>
      <c r="AB26" s="74">
        <v>0</v>
      </c>
      <c r="AC26" s="74">
        <v>0</v>
      </c>
      <c r="AD26" s="74">
        <v>0</v>
      </c>
      <c r="AE26" s="74">
        <v>0</v>
      </c>
      <c r="AF26" s="74">
        <v>0</v>
      </c>
      <c r="AG26" s="74">
        <v>0</v>
      </c>
      <c r="AH26" s="74">
        <v>0</v>
      </c>
      <c r="AI26" s="74">
        <v>0</v>
      </c>
      <c r="AJ26" s="74">
        <v>0</v>
      </c>
      <c r="AK26" s="74">
        <v>0</v>
      </c>
      <c r="AL26" s="74">
        <v>0</v>
      </c>
      <c r="AM26" s="74">
        <v>0</v>
      </c>
      <c r="AN26" s="74">
        <v>0</v>
      </c>
      <c r="AO26" s="74">
        <v>0</v>
      </c>
      <c r="AP26" s="75">
        <v>0</v>
      </c>
      <c r="AQ26" s="75">
        <v>0</v>
      </c>
      <c r="AR26" s="75">
        <v>0</v>
      </c>
      <c r="AS26" s="75">
        <v>0</v>
      </c>
      <c r="AT26" s="75">
        <v>0</v>
      </c>
      <c r="AU26" s="75">
        <v>1</v>
      </c>
      <c r="AV26" s="75">
        <v>1</v>
      </c>
      <c r="AW26" s="75">
        <v>0</v>
      </c>
      <c r="AX26" s="75">
        <v>1</v>
      </c>
      <c r="AY26" s="78" t="s">
        <v>114</v>
      </c>
      <c r="AZ26" s="78" t="s">
        <v>783</v>
      </c>
      <c r="BA26" s="78" t="s">
        <v>115</v>
      </c>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row>
    <row r="27" spans="1:99" s="77" customFormat="1" ht="66.75" customHeight="1" x14ac:dyDescent="0.25">
      <c r="A27" s="69">
        <v>25</v>
      </c>
      <c r="B27" s="219" t="s">
        <v>116</v>
      </c>
      <c r="C27" s="143" t="s">
        <v>77</v>
      </c>
      <c r="D27" s="70" t="s">
        <v>794</v>
      </c>
      <c r="E27" s="143" t="s">
        <v>72</v>
      </c>
      <c r="F27" s="315">
        <v>42469</v>
      </c>
      <c r="G27" s="316">
        <v>35035</v>
      </c>
      <c r="H27" s="316">
        <v>12510</v>
      </c>
      <c r="I27" s="74">
        <v>1</v>
      </c>
      <c r="J27" s="74">
        <v>1</v>
      </c>
      <c r="K27" s="74">
        <v>0</v>
      </c>
      <c r="L27" s="74">
        <v>0</v>
      </c>
      <c r="M27" s="74">
        <v>0</v>
      </c>
      <c r="N27" s="74">
        <v>0</v>
      </c>
      <c r="O27" s="74">
        <v>0</v>
      </c>
      <c r="P27" s="74">
        <v>0</v>
      </c>
      <c r="Q27" s="74">
        <v>0</v>
      </c>
      <c r="R27" s="74">
        <v>0</v>
      </c>
      <c r="S27" s="74">
        <v>0</v>
      </c>
      <c r="T27" s="74">
        <v>0</v>
      </c>
      <c r="U27" s="74">
        <v>0</v>
      </c>
      <c r="V27" s="74">
        <v>0</v>
      </c>
      <c r="W27" s="74">
        <v>0</v>
      </c>
      <c r="X27" s="74">
        <v>14</v>
      </c>
      <c r="Y27" s="74">
        <v>11</v>
      </c>
      <c r="Z27" s="74">
        <v>0</v>
      </c>
      <c r="AA27" s="74">
        <v>0</v>
      </c>
      <c r="AB27" s="74">
        <v>0</v>
      </c>
      <c r="AC27" s="74">
        <v>0</v>
      </c>
      <c r="AD27" s="74">
        <v>0</v>
      </c>
      <c r="AE27" s="74">
        <v>1</v>
      </c>
      <c r="AF27" s="74">
        <v>0</v>
      </c>
      <c r="AG27" s="74">
        <v>0</v>
      </c>
      <c r="AH27" s="74">
        <v>0</v>
      </c>
      <c r="AI27" s="74">
        <v>0</v>
      </c>
      <c r="AJ27" s="74">
        <v>0</v>
      </c>
      <c r="AK27" s="74">
        <v>0</v>
      </c>
      <c r="AL27" s="74">
        <v>0</v>
      </c>
      <c r="AM27" s="74">
        <v>0</v>
      </c>
      <c r="AN27" s="74">
        <v>0</v>
      </c>
      <c r="AO27" s="74">
        <v>0</v>
      </c>
      <c r="AP27" s="75">
        <v>0</v>
      </c>
      <c r="AQ27" s="75">
        <v>0</v>
      </c>
      <c r="AR27" s="75">
        <v>0</v>
      </c>
      <c r="AS27" s="75">
        <v>0</v>
      </c>
      <c r="AT27" s="75">
        <v>0</v>
      </c>
      <c r="AU27" s="75">
        <v>1</v>
      </c>
      <c r="AV27" s="75">
        <v>1</v>
      </c>
      <c r="AW27" s="75">
        <v>0</v>
      </c>
      <c r="AX27" s="75">
        <v>1</v>
      </c>
      <c r="AY27" s="78" t="s">
        <v>117</v>
      </c>
      <c r="AZ27" s="78" t="s">
        <v>783</v>
      </c>
      <c r="BA27" s="78" t="s">
        <v>118</v>
      </c>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row>
    <row r="28" spans="1:99" s="77" customFormat="1" ht="27" customHeight="1" x14ac:dyDescent="0.25">
      <c r="A28" s="69">
        <v>26</v>
      </c>
      <c r="B28" s="219" t="s">
        <v>119</v>
      </c>
      <c r="C28" s="143" t="s">
        <v>65</v>
      </c>
      <c r="D28" s="70" t="s">
        <v>794</v>
      </c>
      <c r="E28" s="143" t="s">
        <v>67</v>
      </c>
      <c r="F28" s="315">
        <v>42467</v>
      </c>
      <c r="G28" s="316">
        <v>1926</v>
      </c>
      <c r="H28" s="219">
        <v>608</v>
      </c>
      <c r="I28" s="74">
        <v>1</v>
      </c>
      <c r="J28" s="74">
        <v>1</v>
      </c>
      <c r="K28" s="74">
        <v>0</v>
      </c>
      <c r="L28" s="74">
        <v>0</v>
      </c>
      <c r="M28" s="74">
        <v>0</v>
      </c>
      <c r="N28" s="74">
        <v>0</v>
      </c>
      <c r="O28" s="74">
        <v>0</v>
      </c>
      <c r="P28" s="74">
        <v>0</v>
      </c>
      <c r="Q28" s="74">
        <v>0</v>
      </c>
      <c r="R28" s="74">
        <v>0</v>
      </c>
      <c r="S28" s="74">
        <v>0</v>
      </c>
      <c r="T28" s="74">
        <v>0</v>
      </c>
      <c r="U28" s="74">
        <v>0</v>
      </c>
      <c r="V28" s="74">
        <v>0</v>
      </c>
      <c r="W28" s="74">
        <v>0</v>
      </c>
      <c r="X28" s="74">
        <v>0</v>
      </c>
      <c r="Y28" s="74">
        <v>1</v>
      </c>
      <c r="Z28" s="74">
        <v>0</v>
      </c>
      <c r="AA28" s="74">
        <v>0</v>
      </c>
      <c r="AB28" s="74">
        <v>0</v>
      </c>
      <c r="AC28" s="74">
        <v>0</v>
      </c>
      <c r="AD28" s="74">
        <v>0</v>
      </c>
      <c r="AE28" s="74">
        <v>0</v>
      </c>
      <c r="AF28" s="74">
        <v>0</v>
      </c>
      <c r="AG28" s="74">
        <v>0</v>
      </c>
      <c r="AH28" s="74">
        <v>0</v>
      </c>
      <c r="AI28" s="74">
        <v>0</v>
      </c>
      <c r="AJ28" s="74">
        <v>0</v>
      </c>
      <c r="AK28" s="74">
        <v>0</v>
      </c>
      <c r="AL28" s="74">
        <v>0</v>
      </c>
      <c r="AM28" s="74">
        <v>0</v>
      </c>
      <c r="AN28" s="74">
        <v>0</v>
      </c>
      <c r="AO28" s="74">
        <v>0</v>
      </c>
      <c r="AP28" s="75">
        <v>0</v>
      </c>
      <c r="AQ28" s="75">
        <v>0</v>
      </c>
      <c r="AR28" s="75">
        <v>0</v>
      </c>
      <c r="AS28" s="75">
        <v>0</v>
      </c>
      <c r="AT28" s="75">
        <v>0</v>
      </c>
      <c r="AU28" s="75">
        <v>0</v>
      </c>
      <c r="AV28" s="75">
        <v>0</v>
      </c>
      <c r="AW28" s="75">
        <v>0</v>
      </c>
      <c r="AX28" s="75">
        <v>1</v>
      </c>
      <c r="AY28" s="78" t="s">
        <v>783</v>
      </c>
      <c r="AZ28" s="78" t="s">
        <v>783</v>
      </c>
      <c r="BA28" s="78" t="s">
        <v>120</v>
      </c>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row>
    <row r="29" spans="1:99" s="77" customFormat="1" ht="27" customHeight="1" x14ac:dyDescent="0.25">
      <c r="A29" s="69">
        <v>27</v>
      </c>
      <c r="B29" s="219" t="s">
        <v>407</v>
      </c>
      <c r="C29" s="143" t="s">
        <v>77</v>
      </c>
      <c r="D29" s="70" t="s">
        <v>794</v>
      </c>
      <c r="E29" s="143" t="s">
        <v>67</v>
      </c>
      <c r="F29" s="315">
        <v>42474</v>
      </c>
      <c r="G29" s="316">
        <v>7707</v>
      </c>
      <c r="H29" s="219">
        <v>3140</v>
      </c>
      <c r="I29" s="74">
        <v>1</v>
      </c>
      <c r="J29" s="74">
        <v>1</v>
      </c>
      <c r="K29" s="74">
        <v>0</v>
      </c>
      <c r="L29" s="74">
        <v>0</v>
      </c>
      <c r="M29" s="74">
        <v>0</v>
      </c>
      <c r="N29" s="74">
        <v>0</v>
      </c>
      <c r="O29" s="74">
        <v>0</v>
      </c>
      <c r="P29" s="74">
        <v>0</v>
      </c>
      <c r="Q29" s="74">
        <v>0</v>
      </c>
      <c r="R29" s="74">
        <v>0</v>
      </c>
      <c r="S29" s="74">
        <v>0</v>
      </c>
      <c r="T29" s="74">
        <v>0</v>
      </c>
      <c r="U29" s="74">
        <v>0</v>
      </c>
      <c r="V29" s="74">
        <v>0</v>
      </c>
      <c r="W29" s="74">
        <v>0</v>
      </c>
      <c r="X29" s="74">
        <v>27</v>
      </c>
      <c r="Y29" s="74">
        <v>0</v>
      </c>
      <c r="Z29" s="74">
        <v>0</v>
      </c>
      <c r="AA29" s="74">
        <v>0</v>
      </c>
      <c r="AB29" s="74">
        <v>0</v>
      </c>
      <c r="AC29" s="74">
        <v>0</v>
      </c>
      <c r="AD29" s="74">
        <v>0</v>
      </c>
      <c r="AE29" s="74">
        <v>0</v>
      </c>
      <c r="AF29" s="74">
        <v>0</v>
      </c>
      <c r="AG29" s="74">
        <v>0</v>
      </c>
      <c r="AH29" s="74">
        <v>0</v>
      </c>
      <c r="AI29" s="74">
        <v>0</v>
      </c>
      <c r="AJ29" s="74">
        <v>0</v>
      </c>
      <c r="AK29" s="74">
        <v>0</v>
      </c>
      <c r="AL29" s="74">
        <v>0</v>
      </c>
      <c r="AM29" s="74">
        <v>0</v>
      </c>
      <c r="AN29" s="74">
        <v>0</v>
      </c>
      <c r="AO29" s="74">
        <v>0</v>
      </c>
      <c r="AP29" s="75">
        <v>0</v>
      </c>
      <c r="AQ29" s="75">
        <v>0</v>
      </c>
      <c r="AR29" s="75">
        <v>0</v>
      </c>
      <c r="AS29" s="75">
        <v>0</v>
      </c>
      <c r="AT29" s="75">
        <v>0</v>
      </c>
      <c r="AU29" s="75">
        <v>0</v>
      </c>
      <c r="AV29" s="75">
        <v>0</v>
      </c>
      <c r="AW29" s="75">
        <v>0</v>
      </c>
      <c r="AX29" s="75">
        <v>0</v>
      </c>
      <c r="AY29" s="78" t="s">
        <v>783</v>
      </c>
      <c r="AZ29" s="78" t="s">
        <v>783</v>
      </c>
      <c r="BA29" s="78" t="s">
        <v>783</v>
      </c>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row>
    <row r="30" spans="1:99" s="77" customFormat="1" ht="27" customHeight="1" x14ac:dyDescent="0.25">
      <c r="A30" s="69">
        <v>28</v>
      </c>
      <c r="B30" s="219" t="s">
        <v>785</v>
      </c>
      <c r="C30" s="143" t="s">
        <v>65</v>
      </c>
      <c r="D30" s="70" t="s">
        <v>66</v>
      </c>
      <c r="E30" s="143" t="s">
        <v>67</v>
      </c>
      <c r="F30" s="315">
        <v>42474</v>
      </c>
      <c r="G30" s="316">
        <v>1926</v>
      </c>
      <c r="H30" s="219">
        <v>79</v>
      </c>
      <c r="I30" s="74">
        <v>1</v>
      </c>
      <c r="J30" s="74">
        <v>1</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74">
        <v>0</v>
      </c>
      <c r="AI30" s="74">
        <v>0</v>
      </c>
      <c r="AJ30" s="74">
        <v>0</v>
      </c>
      <c r="AK30" s="74">
        <v>0</v>
      </c>
      <c r="AL30" s="74">
        <v>0</v>
      </c>
      <c r="AM30" s="74">
        <v>0</v>
      </c>
      <c r="AN30" s="74">
        <v>0</v>
      </c>
      <c r="AO30" s="74">
        <v>0</v>
      </c>
      <c r="AP30" s="75">
        <v>0</v>
      </c>
      <c r="AQ30" s="75">
        <v>0</v>
      </c>
      <c r="AR30" s="75">
        <v>0</v>
      </c>
      <c r="AS30" s="75">
        <v>0</v>
      </c>
      <c r="AT30" s="75">
        <v>0</v>
      </c>
      <c r="AU30" s="75">
        <v>0</v>
      </c>
      <c r="AV30" s="75">
        <v>0</v>
      </c>
      <c r="AW30" s="75">
        <v>0</v>
      </c>
      <c r="AX30" s="75">
        <v>0</v>
      </c>
      <c r="AY30" s="78" t="s">
        <v>783</v>
      </c>
      <c r="AZ30" s="78" t="s">
        <v>783</v>
      </c>
      <c r="BA30" s="78" t="s">
        <v>783</v>
      </c>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row>
    <row r="31" spans="1:99" s="77" customFormat="1" ht="37.5" customHeight="1" x14ac:dyDescent="0.25">
      <c r="A31" s="69">
        <v>29</v>
      </c>
      <c r="B31" s="219" t="s">
        <v>121</v>
      </c>
      <c r="C31" s="143" t="s">
        <v>65</v>
      </c>
      <c r="D31" s="70" t="s">
        <v>794</v>
      </c>
      <c r="E31" s="143" t="s">
        <v>67</v>
      </c>
      <c r="F31" s="315">
        <v>42476</v>
      </c>
      <c r="G31" s="316">
        <v>1926</v>
      </c>
      <c r="H31" s="219">
        <v>239</v>
      </c>
      <c r="I31" s="74">
        <v>1</v>
      </c>
      <c r="J31" s="74">
        <v>1</v>
      </c>
      <c r="K31" s="74">
        <v>0</v>
      </c>
      <c r="L31" s="74">
        <v>0</v>
      </c>
      <c r="M31" s="74">
        <v>0</v>
      </c>
      <c r="N31" s="74">
        <v>0</v>
      </c>
      <c r="O31" s="74">
        <v>0</v>
      </c>
      <c r="P31" s="74">
        <v>0</v>
      </c>
      <c r="Q31" s="74">
        <v>0</v>
      </c>
      <c r="R31" s="74">
        <v>0</v>
      </c>
      <c r="S31" s="74">
        <v>0</v>
      </c>
      <c r="T31" s="74">
        <v>0</v>
      </c>
      <c r="U31" s="74">
        <v>0</v>
      </c>
      <c r="V31" s="74">
        <v>0</v>
      </c>
      <c r="W31" s="74">
        <v>0</v>
      </c>
      <c r="X31" s="74">
        <v>0</v>
      </c>
      <c r="Y31" s="74">
        <v>0</v>
      </c>
      <c r="Z31" s="74">
        <v>0</v>
      </c>
      <c r="AA31" s="74">
        <v>0</v>
      </c>
      <c r="AB31" s="74">
        <v>0</v>
      </c>
      <c r="AC31" s="74">
        <v>0</v>
      </c>
      <c r="AD31" s="74">
        <v>0</v>
      </c>
      <c r="AE31" s="74">
        <v>0</v>
      </c>
      <c r="AF31" s="74">
        <v>0</v>
      </c>
      <c r="AG31" s="74">
        <v>0</v>
      </c>
      <c r="AH31" s="74">
        <v>0</v>
      </c>
      <c r="AI31" s="74">
        <v>0</v>
      </c>
      <c r="AJ31" s="74">
        <v>0</v>
      </c>
      <c r="AK31" s="74">
        <v>0</v>
      </c>
      <c r="AL31" s="74">
        <v>0</v>
      </c>
      <c r="AM31" s="74">
        <v>0</v>
      </c>
      <c r="AN31" s="74">
        <v>0</v>
      </c>
      <c r="AO31" s="74">
        <v>0</v>
      </c>
      <c r="AP31" s="75">
        <v>0</v>
      </c>
      <c r="AQ31" s="75">
        <v>0</v>
      </c>
      <c r="AR31" s="75">
        <v>0</v>
      </c>
      <c r="AS31" s="75">
        <v>1</v>
      </c>
      <c r="AT31" s="75">
        <v>0</v>
      </c>
      <c r="AU31" s="75">
        <v>0</v>
      </c>
      <c r="AV31" s="75">
        <v>0</v>
      </c>
      <c r="AW31" s="75">
        <v>0</v>
      </c>
      <c r="AX31" s="75">
        <v>1</v>
      </c>
      <c r="AY31" s="78" t="s">
        <v>783</v>
      </c>
      <c r="AZ31" s="78" t="s">
        <v>783</v>
      </c>
      <c r="BA31" s="78" t="s">
        <v>122</v>
      </c>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row>
    <row r="32" spans="1:99" s="77" customFormat="1" ht="173.25" customHeight="1" x14ac:dyDescent="0.25">
      <c r="A32" s="69">
        <v>30</v>
      </c>
      <c r="B32" s="219" t="s">
        <v>123</v>
      </c>
      <c r="C32" s="143" t="s">
        <v>65</v>
      </c>
      <c r="D32" s="70" t="s">
        <v>794</v>
      </c>
      <c r="E32" s="143" t="s">
        <v>72</v>
      </c>
      <c r="F32" s="315">
        <v>42477</v>
      </c>
      <c r="G32" s="316">
        <v>17518</v>
      </c>
      <c r="H32" s="316">
        <v>13827</v>
      </c>
      <c r="I32" s="74">
        <v>1</v>
      </c>
      <c r="J32" s="74">
        <v>1</v>
      </c>
      <c r="K32" s="74">
        <v>0</v>
      </c>
      <c r="L32" s="74">
        <v>0</v>
      </c>
      <c r="M32" s="74">
        <v>0</v>
      </c>
      <c r="N32" s="74">
        <v>0</v>
      </c>
      <c r="O32" s="74">
        <v>0</v>
      </c>
      <c r="P32" s="74">
        <v>0</v>
      </c>
      <c r="Q32" s="74">
        <v>0</v>
      </c>
      <c r="R32" s="74">
        <v>0</v>
      </c>
      <c r="S32" s="74">
        <v>0</v>
      </c>
      <c r="T32" s="74">
        <v>0</v>
      </c>
      <c r="U32" s="74">
        <v>0</v>
      </c>
      <c r="V32" s="74">
        <v>0</v>
      </c>
      <c r="W32" s="74">
        <v>0</v>
      </c>
      <c r="X32" s="74">
        <v>0</v>
      </c>
      <c r="Y32" s="74">
        <v>9</v>
      </c>
      <c r="Z32" s="74">
        <v>0</v>
      </c>
      <c r="AA32" s="74">
        <v>0</v>
      </c>
      <c r="AB32" s="74">
        <v>0</v>
      </c>
      <c r="AC32" s="74">
        <v>0</v>
      </c>
      <c r="AD32" s="74">
        <v>2</v>
      </c>
      <c r="AE32" s="74">
        <v>1</v>
      </c>
      <c r="AF32" s="74">
        <v>1</v>
      </c>
      <c r="AG32" s="74">
        <v>0</v>
      </c>
      <c r="AH32" s="74">
        <v>0</v>
      </c>
      <c r="AI32" s="74">
        <v>0</v>
      </c>
      <c r="AJ32" s="74">
        <v>0</v>
      </c>
      <c r="AK32" s="74">
        <v>0</v>
      </c>
      <c r="AL32" s="74">
        <v>0</v>
      </c>
      <c r="AM32" s="74">
        <v>0</v>
      </c>
      <c r="AN32" s="74">
        <v>0</v>
      </c>
      <c r="AO32" s="74">
        <v>0</v>
      </c>
      <c r="AP32" s="75">
        <v>0</v>
      </c>
      <c r="AQ32" s="75">
        <v>0</v>
      </c>
      <c r="AR32" s="75">
        <v>0</v>
      </c>
      <c r="AS32" s="75">
        <v>0</v>
      </c>
      <c r="AT32" s="75">
        <v>0</v>
      </c>
      <c r="AU32" s="75">
        <v>1</v>
      </c>
      <c r="AV32" s="75">
        <v>0</v>
      </c>
      <c r="AW32" s="75">
        <v>0</v>
      </c>
      <c r="AX32" s="75">
        <v>1</v>
      </c>
      <c r="AY32" s="78" t="s">
        <v>783</v>
      </c>
      <c r="AZ32" s="78" t="s">
        <v>783</v>
      </c>
      <c r="BA32" s="78" t="s">
        <v>804</v>
      </c>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row>
    <row r="33" spans="1:99" s="77" customFormat="1" ht="56.25" customHeight="1" x14ac:dyDescent="0.25">
      <c r="A33" s="69">
        <v>31</v>
      </c>
      <c r="B33" s="219" t="s">
        <v>124</v>
      </c>
      <c r="C33" s="143" t="s">
        <v>70</v>
      </c>
      <c r="D33" s="70" t="s">
        <v>794</v>
      </c>
      <c r="E33" s="143" t="s">
        <v>72</v>
      </c>
      <c r="F33" s="315">
        <v>42484</v>
      </c>
      <c r="G33" s="316">
        <v>17518</v>
      </c>
      <c r="H33" s="316">
        <v>9435</v>
      </c>
      <c r="I33" s="74">
        <v>1</v>
      </c>
      <c r="J33" s="74">
        <v>1</v>
      </c>
      <c r="K33" s="74">
        <v>0</v>
      </c>
      <c r="L33" s="74">
        <v>0</v>
      </c>
      <c r="M33" s="74">
        <v>0</v>
      </c>
      <c r="N33" s="74">
        <v>0</v>
      </c>
      <c r="O33" s="74">
        <v>0</v>
      </c>
      <c r="P33" s="74">
        <v>0</v>
      </c>
      <c r="Q33" s="74">
        <v>0</v>
      </c>
      <c r="R33" s="74">
        <v>0</v>
      </c>
      <c r="S33" s="74">
        <v>0</v>
      </c>
      <c r="T33" s="74">
        <v>0</v>
      </c>
      <c r="U33" s="74">
        <v>0</v>
      </c>
      <c r="V33" s="74">
        <v>0</v>
      </c>
      <c r="W33" s="74">
        <v>0</v>
      </c>
      <c r="X33" s="74">
        <v>0</v>
      </c>
      <c r="Y33" s="74">
        <v>0</v>
      </c>
      <c r="Z33" s="74">
        <v>0</v>
      </c>
      <c r="AA33" s="74">
        <v>0</v>
      </c>
      <c r="AB33" s="74">
        <v>0</v>
      </c>
      <c r="AC33" s="74">
        <v>0</v>
      </c>
      <c r="AD33" s="74">
        <v>0</v>
      </c>
      <c r="AE33" s="74">
        <v>0</v>
      </c>
      <c r="AF33" s="74">
        <v>0</v>
      </c>
      <c r="AG33" s="74">
        <v>0</v>
      </c>
      <c r="AH33" s="74">
        <v>0</v>
      </c>
      <c r="AI33" s="74">
        <v>0</v>
      </c>
      <c r="AJ33" s="74">
        <v>0</v>
      </c>
      <c r="AK33" s="74">
        <v>0</v>
      </c>
      <c r="AL33" s="74">
        <v>0</v>
      </c>
      <c r="AM33" s="74">
        <v>0</v>
      </c>
      <c r="AN33" s="74">
        <v>0</v>
      </c>
      <c r="AO33" s="74">
        <v>0</v>
      </c>
      <c r="AP33" s="75">
        <v>0</v>
      </c>
      <c r="AQ33" s="75">
        <v>0</v>
      </c>
      <c r="AR33" s="75">
        <v>0</v>
      </c>
      <c r="AS33" s="75">
        <v>0</v>
      </c>
      <c r="AT33" s="75">
        <v>0</v>
      </c>
      <c r="AU33" s="75">
        <v>1</v>
      </c>
      <c r="AV33" s="75">
        <v>0</v>
      </c>
      <c r="AW33" s="75">
        <v>0</v>
      </c>
      <c r="AX33" s="75">
        <v>1</v>
      </c>
      <c r="AY33" s="78" t="s">
        <v>783</v>
      </c>
      <c r="AZ33" s="78" t="s">
        <v>783</v>
      </c>
      <c r="BA33" s="78" t="s">
        <v>125</v>
      </c>
      <c r="BB33" s="109"/>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row>
    <row r="34" spans="1:99" s="77" customFormat="1" ht="195" customHeight="1" x14ac:dyDescent="0.25">
      <c r="A34" s="69">
        <v>32</v>
      </c>
      <c r="B34" s="219" t="s">
        <v>126</v>
      </c>
      <c r="C34" s="143" t="s">
        <v>77</v>
      </c>
      <c r="D34" s="70" t="s">
        <v>794</v>
      </c>
      <c r="E34" s="143" t="s">
        <v>72</v>
      </c>
      <c r="F34" s="315">
        <v>42488</v>
      </c>
      <c r="G34" s="316">
        <v>35129</v>
      </c>
      <c r="H34" s="316">
        <v>22082</v>
      </c>
      <c r="I34" s="74">
        <v>1</v>
      </c>
      <c r="J34" s="74">
        <v>1</v>
      </c>
      <c r="K34" s="74">
        <v>0</v>
      </c>
      <c r="L34" s="74">
        <v>0</v>
      </c>
      <c r="M34" s="74">
        <v>0</v>
      </c>
      <c r="N34" s="74">
        <v>0</v>
      </c>
      <c r="O34" s="74">
        <v>0</v>
      </c>
      <c r="P34" s="74">
        <v>0</v>
      </c>
      <c r="Q34" s="74">
        <v>0</v>
      </c>
      <c r="R34" s="74">
        <v>0</v>
      </c>
      <c r="S34" s="74">
        <v>0</v>
      </c>
      <c r="T34" s="74">
        <v>0</v>
      </c>
      <c r="U34" s="74">
        <v>0</v>
      </c>
      <c r="V34" s="74">
        <v>0</v>
      </c>
      <c r="W34" s="74">
        <v>0</v>
      </c>
      <c r="X34" s="74">
        <v>26</v>
      </c>
      <c r="Y34" s="74">
        <v>13</v>
      </c>
      <c r="Z34" s="74">
        <v>0</v>
      </c>
      <c r="AA34" s="74">
        <v>12</v>
      </c>
      <c r="AB34" s="74">
        <v>12</v>
      </c>
      <c r="AC34" s="74">
        <v>15</v>
      </c>
      <c r="AD34" s="74">
        <v>0</v>
      </c>
      <c r="AE34" s="74">
        <v>1</v>
      </c>
      <c r="AF34" s="74">
        <v>0</v>
      </c>
      <c r="AG34" s="74">
        <v>0</v>
      </c>
      <c r="AH34" s="74">
        <v>3</v>
      </c>
      <c r="AI34" s="74">
        <v>0</v>
      </c>
      <c r="AJ34" s="74">
        <v>0</v>
      </c>
      <c r="AK34" s="74">
        <v>0</v>
      </c>
      <c r="AL34" s="74">
        <v>0</v>
      </c>
      <c r="AM34" s="74">
        <v>0</v>
      </c>
      <c r="AN34" s="74">
        <v>0</v>
      </c>
      <c r="AO34" s="74">
        <v>0</v>
      </c>
      <c r="AP34" s="75">
        <v>0</v>
      </c>
      <c r="AQ34" s="75">
        <v>0</v>
      </c>
      <c r="AR34" s="75">
        <v>0</v>
      </c>
      <c r="AS34" s="75">
        <v>0</v>
      </c>
      <c r="AT34" s="75">
        <v>0</v>
      </c>
      <c r="AU34" s="75">
        <v>0</v>
      </c>
      <c r="AV34" s="75">
        <v>0</v>
      </c>
      <c r="AW34" s="75">
        <v>0</v>
      </c>
      <c r="AX34" s="75">
        <v>1</v>
      </c>
      <c r="AY34" s="78" t="s">
        <v>783</v>
      </c>
      <c r="AZ34" s="78" t="s">
        <v>783</v>
      </c>
      <c r="BA34" s="78" t="s">
        <v>127</v>
      </c>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row>
    <row r="35" spans="1:99" s="77" customFormat="1" ht="42" customHeight="1" x14ac:dyDescent="0.25">
      <c r="A35" s="69">
        <v>33</v>
      </c>
      <c r="B35" s="219" t="s">
        <v>128</v>
      </c>
      <c r="C35" s="143" t="s">
        <v>65</v>
      </c>
      <c r="D35" s="70" t="s">
        <v>794</v>
      </c>
      <c r="E35" s="143" t="s">
        <v>67</v>
      </c>
      <c r="F35" s="315">
        <v>42488</v>
      </c>
      <c r="G35" s="316">
        <v>1926</v>
      </c>
      <c r="H35" s="219">
        <v>134</v>
      </c>
      <c r="I35" s="74">
        <v>1</v>
      </c>
      <c r="J35" s="74">
        <v>1</v>
      </c>
      <c r="K35" s="74">
        <v>0</v>
      </c>
      <c r="L35" s="74">
        <v>0</v>
      </c>
      <c r="M35" s="74">
        <v>0</v>
      </c>
      <c r="N35" s="74">
        <v>0</v>
      </c>
      <c r="O35" s="74">
        <v>0</v>
      </c>
      <c r="P35" s="74">
        <v>0</v>
      </c>
      <c r="Q35" s="74">
        <v>0</v>
      </c>
      <c r="R35" s="74">
        <v>0</v>
      </c>
      <c r="S35" s="74">
        <v>0</v>
      </c>
      <c r="T35" s="74">
        <v>0</v>
      </c>
      <c r="U35" s="74">
        <v>0</v>
      </c>
      <c r="V35" s="74">
        <v>0</v>
      </c>
      <c r="W35" s="74">
        <v>0</v>
      </c>
      <c r="X35" s="74">
        <v>0</v>
      </c>
      <c r="Y35" s="74">
        <v>3</v>
      </c>
      <c r="Z35" s="74">
        <v>0</v>
      </c>
      <c r="AA35" s="74">
        <v>0</v>
      </c>
      <c r="AB35" s="74">
        <v>0</v>
      </c>
      <c r="AC35" s="74">
        <v>0</v>
      </c>
      <c r="AD35" s="74">
        <v>0</v>
      </c>
      <c r="AE35" s="74">
        <v>0</v>
      </c>
      <c r="AF35" s="74">
        <v>0</v>
      </c>
      <c r="AG35" s="74">
        <v>0</v>
      </c>
      <c r="AH35" s="74">
        <v>0</v>
      </c>
      <c r="AI35" s="74">
        <v>0</v>
      </c>
      <c r="AJ35" s="74">
        <v>0</v>
      </c>
      <c r="AK35" s="74">
        <v>0</v>
      </c>
      <c r="AL35" s="74">
        <v>0</v>
      </c>
      <c r="AM35" s="74">
        <v>0</v>
      </c>
      <c r="AN35" s="74">
        <v>0</v>
      </c>
      <c r="AO35" s="74">
        <v>0</v>
      </c>
      <c r="AP35" s="75">
        <v>0</v>
      </c>
      <c r="AQ35" s="75">
        <v>0</v>
      </c>
      <c r="AR35" s="75">
        <v>0</v>
      </c>
      <c r="AS35" s="75">
        <v>0</v>
      </c>
      <c r="AT35" s="75">
        <v>0</v>
      </c>
      <c r="AU35" s="75">
        <v>0</v>
      </c>
      <c r="AV35" s="75">
        <v>0</v>
      </c>
      <c r="AW35" s="75">
        <v>0</v>
      </c>
      <c r="AX35" s="75">
        <v>1</v>
      </c>
      <c r="AY35" s="78" t="s">
        <v>783</v>
      </c>
      <c r="AZ35" s="99" t="s">
        <v>129</v>
      </c>
      <c r="BA35" s="78" t="s">
        <v>783</v>
      </c>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row>
    <row r="36" spans="1:99" s="77" customFormat="1" ht="90" customHeight="1" x14ac:dyDescent="0.25">
      <c r="A36" s="69">
        <v>34</v>
      </c>
      <c r="B36" s="219" t="s">
        <v>130</v>
      </c>
      <c r="C36" s="143" t="s">
        <v>65</v>
      </c>
      <c r="D36" s="70" t="s">
        <v>794</v>
      </c>
      <c r="E36" s="143" t="s">
        <v>67</v>
      </c>
      <c r="F36" s="315">
        <v>42490</v>
      </c>
      <c r="G36" s="316">
        <v>1926</v>
      </c>
      <c r="H36" s="219">
        <v>782</v>
      </c>
      <c r="I36" s="74">
        <v>1</v>
      </c>
      <c r="J36" s="74">
        <v>1</v>
      </c>
      <c r="K36" s="74">
        <v>1</v>
      </c>
      <c r="L36" s="74">
        <v>0</v>
      </c>
      <c r="M36" s="74">
        <v>0</v>
      </c>
      <c r="N36" s="74">
        <v>0</v>
      </c>
      <c r="O36" s="74">
        <v>0</v>
      </c>
      <c r="P36" s="74">
        <v>0</v>
      </c>
      <c r="Q36" s="74">
        <v>0</v>
      </c>
      <c r="R36" s="74">
        <v>0</v>
      </c>
      <c r="S36" s="74">
        <v>0</v>
      </c>
      <c r="T36" s="74">
        <v>0</v>
      </c>
      <c r="U36" s="74">
        <v>0</v>
      </c>
      <c r="V36" s="74">
        <v>0</v>
      </c>
      <c r="W36" s="74">
        <v>0</v>
      </c>
      <c r="X36" s="74">
        <v>0</v>
      </c>
      <c r="Y36" s="74">
        <v>2</v>
      </c>
      <c r="Z36" s="74">
        <v>0</v>
      </c>
      <c r="AA36" s="74">
        <v>0</v>
      </c>
      <c r="AB36" s="74">
        <v>0</v>
      </c>
      <c r="AC36" s="74">
        <v>0</v>
      </c>
      <c r="AD36" s="74">
        <v>0</v>
      </c>
      <c r="AE36" s="74">
        <v>0</v>
      </c>
      <c r="AF36" s="74">
        <v>0</v>
      </c>
      <c r="AG36" s="74">
        <v>0</v>
      </c>
      <c r="AH36" s="74">
        <v>0</v>
      </c>
      <c r="AI36" s="74">
        <v>0</v>
      </c>
      <c r="AJ36" s="74">
        <v>0</v>
      </c>
      <c r="AK36" s="74">
        <v>0</v>
      </c>
      <c r="AL36" s="74">
        <v>0</v>
      </c>
      <c r="AM36" s="74">
        <v>0</v>
      </c>
      <c r="AN36" s="74">
        <v>0</v>
      </c>
      <c r="AO36" s="74">
        <v>0</v>
      </c>
      <c r="AP36" s="75">
        <v>0</v>
      </c>
      <c r="AQ36" s="75">
        <v>0</v>
      </c>
      <c r="AR36" s="75">
        <v>0</v>
      </c>
      <c r="AS36" s="75">
        <v>0</v>
      </c>
      <c r="AT36" s="75">
        <v>0</v>
      </c>
      <c r="AU36" s="75">
        <v>0</v>
      </c>
      <c r="AV36" s="75">
        <v>0</v>
      </c>
      <c r="AW36" s="75">
        <v>0</v>
      </c>
      <c r="AX36" s="75">
        <v>1</v>
      </c>
      <c r="AY36" s="78" t="s">
        <v>783</v>
      </c>
      <c r="AZ36" s="78" t="s">
        <v>783</v>
      </c>
      <c r="BA36" s="78" t="s">
        <v>131</v>
      </c>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row>
    <row r="37" spans="1:99" s="77" customFormat="1" ht="89.25" customHeight="1" x14ac:dyDescent="0.25">
      <c r="A37" s="69">
        <v>35</v>
      </c>
      <c r="B37" s="219" t="s">
        <v>132</v>
      </c>
      <c r="C37" s="143" t="s">
        <v>70</v>
      </c>
      <c r="D37" s="70" t="s">
        <v>794</v>
      </c>
      <c r="E37" s="143" t="s">
        <v>72</v>
      </c>
      <c r="F37" s="315">
        <v>42490</v>
      </c>
      <c r="G37" s="316">
        <v>17518</v>
      </c>
      <c r="H37" s="316">
        <v>9425</v>
      </c>
      <c r="I37" s="74">
        <v>1</v>
      </c>
      <c r="J37" s="74">
        <v>1</v>
      </c>
      <c r="K37" s="74">
        <v>1</v>
      </c>
      <c r="L37" s="74">
        <v>0</v>
      </c>
      <c r="M37" s="74">
        <v>0</v>
      </c>
      <c r="N37" s="74">
        <v>0</v>
      </c>
      <c r="O37" s="74">
        <v>0</v>
      </c>
      <c r="P37" s="74">
        <v>0</v>
      </c>
      <c r="Q37" s="74">
        <v>0</v>
      </c>
      <c r="R37" s="74">
        <v>0</v>
      </c>
      <c r="S37" s="74">
        <v>0</v>
      </c>
      <c r="T37" s="74">
        <v>0</v>
      </c>
      <c r="U37" s="74">
        <v>0</v>
      </c>
      <c r="V37" s="74">
        <v>0</v>
      </c>
      <c r="W37" s="74">
        <v>0</v>
      </c>
      <c r="X37" s="74">
        <v>7</v>
      </c>
      <c r="Y37" s="74">
        <v>12</v>
      </c>
      <c r="Z37" s="74">
        <v>0</v>
      </c>
      <c r="AA37" s="74">
        <v>0</v>
      </c>
      <c r="AB37" s="74">
        <v>12</v>
      </c>
      <c r="AC37" s="74">
        <v>15</v>
      </c>
      <c r="AD37" s="74">
        <v>0</v>
      </c>
      <c r="AE37" s="74">
        <v>2</v>
      </c>
      <c r="AF37" s="74">
        <v>0</v>
      </c>
      <c r="AG37" s="74">
        <v>0</v>
      </c>
      <c r="AH37" s="74">
        <v>0</v>
      </c>
      <c r="AI37" s="74">
        <v>0</v>
      </c>
      <c r="AJ37" s="74">
        <v>0</v>
      </c>
      <c r="AK37" s="74">
        <v>0</v>
      </c>
      <c r="AL37" s="74">
        <v>0</v>
      </c>
      <c r="AM37" s="74">
        <v>0</v>
      </c>
      <c r="AN37" s="74">
        <v>0</v>
      </c>
      <c r="AO37" s="74">
        <v>0</v>
      </c>
      <c r="AP37" s="75">
        <v>0</v>
      </c>
      <c r="AQ37" s="75">
        <v>0</v>
      </c>
      <c r="AR37" s="75">
        <v>0</v>
      </c>
      <c r="AS37" s="75">
        <v>0</v>
      </c>
      <c r="AT37" s="75">
        <v>0</v>
      </c>
      <c r="AU37" s="75">
        <v>0</v>
      </c>
      <c r="AV37" s="75">
        <v>0</v>
      </c>
      <c r="AW37" s="75">
        <v>0</v>
      </c>
      <c r="AX37" s="75">
        <v>1</v>
      </c>
      <c r="AY37" s="78" t="s">
        <v>783</v>
      </c>
      <c r="AZ37" s="78" t="s">
        <v>783</v>
      </c>
      <c r="BA37" s="78" t="s">
        <v>133</v>
      </c>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row>
    <row r="38" spans="1:99" s="77" customFormat="1" ht="53.25" customHeight="1" x14ac:dyDescent="0.25">
      <c r="A38" s="69">
        <v>36</v>
      </c>
      <c r="B38" s="219" t="s">
        <v>134</v>
      </c>
      <c r="C38" s="143" t="s">
        <v>65</v>
      </c>
      <c r="D38" s="70" t="s">
        <v>66</v>
      </c>
      <c r="E38" s="143" t="s">
        <v>67</v>
      </c>
      <c r="F38" s="315">
        <v>42491</v>
      </c>
      <c r="G38" s="316">
        <v>1926</v>
      </c>
      <c r="H38" s="219">
        <v>335</v>
      </c>
      <c r="I38" s="74">
        <v>1</v>
      </c>
      <c r="J38" s="74">
        <v>0</v>
      </c>
      <c r="K38" s="74">
        <v>0</v>
      </c>
      <c r="L38" s="74">
        <v>0</v>
      </c>
      <c r="M38" s="74">
        <v>0</v>
      </c>
      <c r="N38" s="74">
        <v>0</v>
      </c>
      <c r="O38" s="74">
        <v>0</v>
      </c>
      <c r="P38" s="74">
        <v>0</v>
      </c>
      <c r="Q38" s="74">
        <v>0</v>
      </c>
      <c r="R38" s="74">
        <v>0</v>
      </c>
      <c r="S38" s="74">
        <v>0</v>
      </c>
      <c r="T38" s="74">
        <v>0</v>
      </c>
      <c r="U38" s="74">
        <v>0</v>
      </c>
      <c r="V38" s="74">
        <v>0</v>
      </c>
      <c r="W38" s="74">
        <v>0</v>
      </c>
      <c r="X38" s="74">
        <v>0</v>
      </c>
      <c r="Y38" s="74">
        <v>3</v>
      </c>
      <c r="Z38" s="74">
        <v>0</v>
      </c>
      <c r="AA38" s="74">
        <v>0</v>
      </c>
      <c r="AB38" s="74">
        <v>0</v>
      </c>
      <c r="AC38" s="74">
        <v>0</v>
      </c>
      <c r="AD38" s="74">
        <v>0</v>
      </c>
      <c r="AE38" s="74">
        <v>0</v>
      </c>
      <c r="AF38" s="74">
        <v>0</v>
      </c>
      <c r="AG38" s="74">
        <v>0</v>
      </c>
      <c r="AH38" s="74">
        <v>0</v>
      </c>
      <c r="AI38" s="74">
        <v>0</v>
      </c>
      <c r="AJ38" s="74">
        <v>0</v>
      </c>
      <c r="AK38" s="74">
        <v>0</v>
      </c>
      <c r="AL38" s="74">
        <v>0</v>
      </c>
      <c r="AM38" s="74">
        <v>0</v>
      </c>
      <c r="AN38" s="74">
        <v>0</v>
      </c>
      <c r="AO38" s="74">
        <v>0</v>
      </c>
      <c r="AP38" s="75">
        <v>0</v>
      </c>
      <c r="AQ38" s="75">
        <v>0</v>
      </c>
      <c r="AR38" s="75">
        <v>0</v>
      </c>
      <c r="AS38" s="75">
        <v>0</v>
      </c>
      <c r="AT38" s="75">
        <v>0</v>
      </c>
      <c r="AU38" s="75">
        <v>0</v>
      </c>
      <c r="AV38" s="75">
        <v>0</v>
      </c>
      <c r="AW38" s="75">
        <v>0</v>
      </c>
      <c r="AX38" s="75">
        <v>1</v>
      </c>
      <c r="AY38" s="78" t="s">
        <v>783</v>
      </c>
      <c r="AZ38" s="78" t="s">
        <v>783</v>
      </c>
      <c r="BA38" s="78" t="s">
        <v>135</v>
      </c>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row>
    <row r="39" spans="1:99" s="77" customFormat="1" ht="95.25" customHeight="1" x14ac:dyDescent="0.25">
      <c r="A39" s="69">
        <v>37</v>
      </c>
      <c r="B39" s="219" t="s">
        <v>136</v>
      </c>
      <c r="C39" s="143" t="s">
        <v>70</v>
      </c>
      <c r="D39" s="70" t="s">
        <v>794</v>
      </c>
      <c r="E39" s="143" t="s">
        <v>67</v>
      </c>
      <c r="F39" s="315">
        <v>42494</v>
      </c>
      <c r="G39" s="316">
        <v>3850</v>
      </c>
      <c r="H39" s="316">
        <v>1223</v>
      </c>
      <c r="I39" s="74">
        <v>1</v>
      </c>
      <c r="J39" s="74">
        <v>1</v>
      </c>
      <c r="K39" s="74">
        <v>0</v>
      </c>
      <c r="L39" s="74">
        <v>0</v>
      </c>
      <c r="M39" s="74">
        <v>0</v>
      </c>
      <c r="N39" s="74">
        <v>0</v>
      </c>
      <c r="O39" s="74">
        <v>0</v>
      </c>
      <c r="P39" s="74">
        <v>0</v>
      </c>
      <c r="Q39" s="74">
        <v>0</v>
      </c>
      <c r="R39" s="74">
        <v>0</v>
      </c>
      <c r="S39" s="74">
        <v>0</v>
      </c>
      <c r="T39" s="74">
        <v>0</v>
      </c>
      <c r="U39" s="74">
        <v>2</v>
      </c>
      <c r="V39" s="74">
        <v>0</v>
      </c>
      <c r="W39" s="74">
        <v>1</v>
      </c>
      <c r="X39" s="74">
        <v>22</v>
      </c>
      <c r="Y39" s="74">
        <v>2</v>
      </c>
      <c r="Z39" s="74">
        <v>0</v>
      </c>
      <c r="AA39" s="74">
        <v>0</v>
      </c>
      <c r="AB39" s="74">
        <v>0</v>
      </c>
      <c r="AC39" s="74">
        <v>0</v>
      </c>
      <c r="AD39" s="74">
        <v>0</v>
      </c>
      <c r="AE39" s="74">
        <v>0</v>
      </c>
      <c r="AF39" s="74">
        <v>0</v>
      </c>
      <c r="AG39" s="74">
        <v>0</v>
      </c>
      <c r="AH39" s="74">
        <v>0</v>
      </c>
      <c r="AI39" s="74">
        <v>0</v>
      </c>
      <c r="AJ39" s="74">
        <v>0</v>
      </c>
      <c r="AK39" s="74">
        <v>0</v>
      </c>
      <c r="AL39" s="74">
        <v>0</v>
      </c>
      <c r="AM39" s="74">
        <v>0</v>
      </c>
      <c r="AN39" s="74">
        <v>0</v>
      </c>
      <c r="AO39" s="74">
        <v>0</v>
      </c>
      <c r="AP39" s="75">
        <v>0</v>
      </c>
      <c r="AQ39" s="75">
        <v>0</v>
      </c>
      <c r="AR39" s="75">
        <v>0</v>
      </c>
      <c r="AS39" s="75">
        <v>0</v>
      </c>
      <c r="AT39" s="75">
        <v>0</v>
      </c>
      <c r="AU39" s="75">
        <v>1</v>
      </c>
      <c r="AV39" s="75">
        <v>0</v>
      </c>
      <c r="AW39" s="75">
        <v>0</v>
      </c>
      <c r="AX39" s="75">
        <v>1</v>
      </c>
      <c r="AY39" s="78" t="s">
        <v>137</v>
      </c>
      <c r="AZ39" s="78" t="s">
        <v>783</v>
      </c>
      <c r="BA39" s="78" t="s">
        <v>138</v>
      </c>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row>
    <row r="40" spans="1:99" s="77" customFormat="1" ht="135.75" customHeight="1" x14ac:dyDescent="0.25">
      <c r="A40" s="69">
        <v>38</v>
      </c>
      <c r="B40" s="219" t="s">
        <v>139</v>
      </c>
      <c r="C40" s="143" t="s">
        <v>77</v>
      </c>
      <c r="D40" s="70" t="s">
        <v>794</v>
      </c>
      <c r="E40" s="143" t="s">
        <v>72</v>
      </c>
      <c r="F40" s="315">
        <v>42497</v>
      </c>
      <c r="G40" s="316">
        <v>35129</v>
      </c>
      <c r="H40" s="316">
        <v>15110</v>
      </c>
      <c r="I40" s="74">
        <v>1</v>
      </c>
      <c r="J40" s="74">
        <v>1</v>
      </c>
      <c r="K40" s="74">
        <v>0</v>
      </c>
      <c r="L40" s="74">
        <v>0</v>
      </c>
      <c r="M40" s="74">
        <v>0</v>
      </c>
      <c r="N40" s="74">
        <v>0</v>
      </c>
      <c r="O40" s="74">
        <v>0</v>
      </c>
      <c r="P40" s="74">
        <v>0</v>
      </c>
      <c r="Q40" s="74">
        <v>0</v>
      </c>
      <c r="R40" s="74">
        <v>0</v>
      </c>
      <c r="S40" s="74">
        <v>0</v>
      </c>
      <c r="T40" s="74">
        <v>0</v>
      </c>
      <c r="U40" s="74">
        <v>0</v>
      </c>
      <c r="V40" s="74">
        <v>0</v>
      </c>
      <c r="W40" s="74">
        <v>0</v>
      </c>
      <c r="X40" s="74">
        <v>2</v>
      </c>
      <c r="Y40" s="74">
        <v>8</v>
      </c>
      <c r="Z40" s="74">
        <v>0</v>
      </c>
      <c r="AA40" s="74">
        <v>0</v>
      </c>
      <c r="AB40" s="74">
        <v>0</v>
      </c>
      <c r="AC40" s="74">
        <v>0</v>
      </c>
      <c r="AD40" s="74">
        <v>0</v>
      </c>
      <c r="AE40" s="74">
        <v>0</v>
      </c>
      <c r="AF40" s="74">
        <v>0</v>
      </c>
      <c r="AG40" s="74">
        <v>0</v>
      </c>
      <c r="AH40" s="74">
        <v>1</v>
      </c>
      <c r="AI40" s="74">
        <v>0</v>
      </c>
      <c r="AJ40" s="74">
        <v>0</v>
      </c>
      <c r="AK40" s="74">
        <v>0</v>
      </c>
      <c r="AL40" s="74">
        <v>0</v>
      </c>
      <c r="AM40" s="74">
        <v>0</v>
      </c>
      <c r="AN40" s="74">
        <v>0</v>
      </c>
      <c r="AO40" s="74">
        <v>0</v>
      </c>
      <c r="AP40" s="75">
        <v>0</v>
      </c>
      <c r="AQ40" s="75">
        <v>0</v>
      </c>
      <c r="AR40" s="75">
        <v>0</v>
      </c>
      <c r="AS40" s="75">
        <v>0</v>
      </c>
      <c r="AT40" s="75">
        <v>0</v>
      </c>
      <c r="AU40" s="75">
        <v>1</v>
      </c>
      <c r="AV40" s="75">
        <v>0</v>
      </c>
      <c r="AW40" s="75">
        <v>0</v>
      </c>
      <c r="AX40" s="75">
        <v>1</v>
      </c>
      <c r="AY40" s="78" t="s">
        <v>140</v>
      </c>
      <c r="AZ40" s="78" t="s">
        <v>141</v>
      </c>
      <c r="BA40" s="78" t="s">
        <v>783</v>
      </c>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row>
    <row r="41" spans="1:99" s="77" customFormat="1" ht="27" customHeight="1" x14ac:dyDescent="0.25">
      <c r="A41" s="69">
        <v>39</v>
      </c>
      <c r="B41" s="219" t="s">
        <v>142</v>
      </c>
      <c r="C41" s="143" t="s">
        <v>65</v>
      </c>
      <c r="D41" s="70" t="s">
        <v>794</v>
      </c>
      <c r="E41" s="143" t="s">
        <v>67</v>
      </c>
      <c r="F41" s="315">
        <v>42497</v>
      </c>
      <c r="G41" s="316">
        <v>1926</v>
      </c>
      <c r="H41" s="219">
        <v>545</v>
      </c>
      <c r="I41" s="74">
        <v>1</v>
      </c>
      <c r="J41" s="74">
        <v>1</v>
      </c>
      <c r="K41" s="74">
        <v>0</v>
      </c>
      <c r="L41" s="74">
        <v>0</v>
      </c>
      <c r="M41" s="74">
        <v>0</v>
      </c>
      <c r="N41" s="74">
        <v>0</v>
      </c>
      <c r="O41" s="74">
        <v>0</v>
      </c>
      <c r="P41" s="74">
        <v>0</v>
      </c>
      <c r="Q41" s="74">
        <v>0</v>
      </c>
      <c r="R41" s="74">
        <v>0</v>
      </c>
      <c r="S41" s="74">
        <v>0</v>
      </c>
      <c r="T41" s="74">
        <v>0</v>
      </c>
      <c r="U41" s="74">
        <v>0</v>
      </c>
      <c r="V41" s="74">
        <v>0</v>
      </c>
      <c r="W41" s="74">
        <v>0</v>
      </c>
      <c r="X41" s="74">
        <v>0</v>
      </c>
      <c r="Y41" s="74">
        <v>2</v>
      </c>
      <c r="Z41" s="74">
        <v>0</v>
      </c>
      <c r="AA41" s="74">
        <v>0</v>
      </c>
      <c r="AB41" s="74">
        <v>0</v>
      </c>
      <c r="AC41" s="74">
        <v>0</v>
      </c>
      <c r="AD41" s="74">
        <v>0</v>
      </c>
      <c r="AE41" s="74">
        <v>0</v>
      </c>
      <c r="AF41" s="74">
        <v>0</v>
      </c>
      <c r="AG41" s="74">
        <v>0</v>
      </c>
      <c r="AH41" s="74">
        <v>0</v>
      </c>
      <c r="AI41" s="74">
        <v>0</v>
      </c>
      <c r="AJ41" s="74">
        <v>0</v>
      </c>
      <c r="AK41" s="74">
        <v>0</v>
      </c>
      <c r="AL41" s="74">
        <v>0</v>
      </c>
      <c r="AM41" s="74">
        <v>0</v>
      </c>
      <c r="AN41" s="74">
        <v>0</v>
      </c>
      <c r="AO41" s="74">
        <v>0</v>
      </c>
      <c r="AP41" s="75">
        <v>0</v>
      </c>
      <c r="AQ41" s="75">
        <v>0</v>
      </c>
      <c r="AR41" s="75">
        <v>0</v>
      </c>
      <c r="AS41" s="75">
        <v>0</v>
      </c>
      <c r="AT41" s="75">
        <v>0</v>
      </c>
      <c r="AU41" s="75">
        <v>0</v>
      </c>
      <c r="AV41" s="75">
        <v>0</v>
      </c>
      <c r="AW41" s="75">
        <v>0</v>
      </c>
      <c r="AX41" s="75">
        <v>1</v>
      </c>
      <c r="AY41" s="78" t="s">
        <v>783</v>
      </c>
      <c r="AZ41" s="78" t="s">
        <v>783</v>
      </c>
      <c r="BA41" s="99" t="s">
        <v>110</v>
      </c>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row>
    <row r="42" spans="1:99" s="77" customFormat="1" ht="27" customHeight="1" x14ac:dyDescent="0.25">
      <c r="A42" s="69">
        <v>40</v>
      </c>
      <c r="B42" s="169" t="s">
        <v>143</v>
      </c>
      <c r="C42" s="143" t="s">
        <v>65</v>
      </c>
      <c r="D42" s="70" t="s">
        <v>66</v>
      </c>
      <c r="E42" s="143" t="s">
        <v>67</v>
      </c>
      <c r="F42" s="315">
        <v>42504</v>
      </c>
      <c r="G42" s="316">
        <v>1926</v>
      </c>
      <c r="H42" s="219">
        <v>51</v>
      </c>
      <c r="I42" s="74">
        <v>1</v>
      </c>
      <c r="J42" s="74">
        <v>1</v>
      </c>
      <c r="K42" s="74">
        <v>0</v>
      </c>
      <c r="L42" s="74">
        <v>0</v>
      </c>
      <c r="M42" s="74">
        <v>0</v>
      </c>
      <c r="N42" s="74">
        <v>0</v>
      </c>
      <c r="O42" s="74">
        <v>0</v>
      </c>
      <c r="P42" s="74">
        <v>0</v>
      </c>
      <c r="Q42" s="74">
        <v>0</v>
      </c>
      <c r="R42" s="74">
        <v>0</v>
      </c>
      <c r="S42" s="74">
        <v>0</v>
      </c>
      <c r="T42" s="74">
        <v>0</v>
      </c>
      <c r="U42" s="74">
        <v>0</v>
      </c>
      <c r="V42" s="74">
        <v>0</v>
      </c>
      <c r="W42" s="74">
        <v>0</v>
      </c>
      <c r="X42" s="74">
        <v>0</v>
      </c>
      <c r="Y42" s="74">
        <v>0</v>
      </c>
      <c r="Z42" s="74">
        <v>0</v>
      </c>
      <c r="AA42" s="74">
        <v>0</v>
      </c>
      <c r="AB42" s="74">
        <v>0</v>
      </c>
      <c r="AC42" s="74">
        <v>0</v>
      </c>
      <c r="AD42" s="74">
        <v>0</v>
      </c>
      <c r="AE42" s="74">
        <v>0</v>
      </c>
      <c r="AF42" s="74">
        <v>0</v>
      </c>
      <c r="AG42" s="74">
        <v>0</v>
      </c>
      <c r="AH42" s="74">
        <v>0</v>
      </c>
      <c r="AI42" s="74">
        <v>0</v>
      </c>
      <c r="AJ42" s="74">
        <v>0</v>
      </c>
      <c r="AK42" s="74">
        <v>0</v>
      </c>
      <c r="AL42" s="74">
        <v>0</v>
      </c>
      <c r="AM42" s="74">
        <v>0</v>
      </c>
      <c r="AN42" s="74">
        <v>0</v>
      </c>
      <c r="AO42" s="74">
        <v>0</v>
      </c>
      <c r="AP42" s="75">
        <v>0</v>
      </c>
      <c r="AQ42" s="75">
        <v>0</v>
      </c>
      <c r="AR42" s="75">
        <v>0</v>
      </c>
      <c r="AS42" s="75">
        <v>0</v>
      </c>
      <c r="AT42" s="75">
        <v>0</v>
      </c>
      <c r="AU42" s="75">
        <v>0</v>
      </c>
      <c r="AV42" s="75">
        <v>0</v>
      </c>
      <c r="AW42" s="75">
        <v>0</v>
      </c>
      <c r="AX42" s="75">
        <v>1</v>
      </c>
      <c r="AY42" s="78" t="s">
        <v>783</v>
      </c>
      <c r="AZ42" s="78" t="s">
        <v>783</v>
      </c>
      <c r="BA42" s="108"/>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row>
    <row r="43" spans="1:99" s="77" customFormat="1" ht="179.25" customHeight="1" x14ac:dyDescent="0.25">
      <c r="A43" s="69">
        <v>41</v>
      </c>
      <c r="B43" s="219" t="s">
        <v>144</v>
      </c>
      <c r="C43" s="143" t="s">
        <v>70</v>
      </c>
      <c r="D43" s="70" t="s">
        <v>794</v>
      </c>
      <c r="E43" s="143" t="s">
        <v>72</v>
      </c>
      <c r="F43" s="315">
        <v>42504</v>
      </c>
      <c r="G43" s="316">
        <v>17518</v>
      </c>
      <c r="H43" s="316">
        <v>24059</v>
      </c>
      <c r="I43" s="74">
        <v>1</v>
      </c>
      <c r="J43" s="74">
        <v>1</v>
      </c>
      <c r="K43" s="74">
        <v>0</v>
      </c>
      <c r="L43" s="74">
        <v>0</v>
      </c>
      <c r="M43" s="74">
        <v>0</v>
      </c>
      <c r="N43" s="74">
        <v>0</v>
      </c>
      <c r="O43" s="74">
        <v>0</v>
      </c>
      <c r="P43" s="74">
        <v>0</v>
      </c>
      <c r="Q43" s="74">
        <v>0</v>
      </c>
      <c r="R43" s="74">
        <v>0</v>
      </c>
      <c r="S43" s="74">
        <v>0</v>
      </c>
      <c r="T43" s="74">
        <v>0</v>
      </c>
      <c r="U43" s="74">
        <v>1</v>
      </c>
      <c r="V43" s="74">
        <v>0</v>
      </c>
      <c r="W43" s="74">
        <v>0</v>
      </c>
      <c r="X43" s="74">
        <v>25</v>
      </c>
      <c r="Y43" s="74">
        <v>7</v>
      </c>
      <c r="Z43" s="74">
        <v>1</v>
      </c>
      <c r="AA43" s="74">
        <v>20</v>
      </c>
      <c r="AB43" s="74">
        <v>5</v>
      </c>
      <c r="AC43" s="74">
        <v>20</v>
      </c>
      <c r="AD43" s="74">
        <v>0</v>
      </c>
      <c r="AE43" s="74">
        <v>0</v>
      </c>
      <c r="AF43" s="74">
        <v>0</v>
      </c>
      <c r="AG43" s="74">
        <v>0</v>
      </c>
      <c r="AH43" s="74">
        <v>0</v>
      </c>
      <c r="AI43" s="74">
        <v>0</v>
      </c>
      <c r="AJ43" s="74">
        <v>0</v>
      </c>
      <c r="AK43" s="74">
        <v>4</v>
      </c>
      <c r="AL43" s="74">
        <v>3</v>
      </c>
      <c r="AM43" s="74">
        <v>0</v>
      </c>
      <c r="AN43" s="74">
        <v>0</v>
      </c>
      <c r="AO43" s="74">
        <v>0</v>
      </c>
      <c r="AP43" s="75">
        <v>0</v>
      </c>
      <c r="AQ43" s="75">
        <v>0</v>
      </c>
      <c r="AR43" s="75">
        <v>0</v>
      </c>
      <c r="AS43" s="75">
        <v>0</v>
      </c>
      <c r="AT43" s="75">
        <v>0</v>
      </c>
      <c r="AU43" s="75">
        <v>1</v>
      </c>
      <c r="AV43" s="75">
        <v>0</v>
      </c>
      <c r="AW43" s="75">
        <v>0</v>
      </c>
      <c r="AX43" s="75">
        <v>1</v>
      </c>
      <c r="AY43" s="78" t="s">
        <v>145</v>
      </c>
      <c r="AZ43" s="78" t="s">
        <v>783</v>
      </c>
      <c r="BA43" s="78" t="s">
        <v>146</v>
      </c>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row>
    <row r="44" spans="1:99" s="77" customFormat="1" ht="173.25" x14ac:dyDescent="0.25">
      <c r="A44" s="69">
        <v>42</v>
      </c>
      <c r="B44" s="219" t="s">
        <v>136</v>
      </c>
      <c r="C44" s="143" t="s">
        <v>77</v>
      </c>
      <c r="D44" s="70" t="s">
        <v>794</v>
      </c>
      <c r="E44" s="143" t="s">
        <v>72</v>
      </c>
      <c r="F44" s="315">
        <v>42505</v>
      </c>
      <c r="G44" s="316">
        <v>35129</v>
      </c>
      <c r="H44" s="316">
        <v>6835</v>
      </c>
      <c r="I44" s="74">
        <v>1</v>
      </c>
      <c r="J44" s="74">
        <v>1</v>
      </c>
      <c r="K44" s="74">
        <v>2</v>
      </c>
      <c r="L44" s="74">
        <v>0</v>
      </c>
      <c r="M44" s="74">
        <v>0</v>
      </c>
      <c r="N44" s="74">
        <v>0</v>
      </c>
      <c r="O44" s="74">
        <v>0</v>
      </c>
      <c r="P44" s="74">
        <v>0</v>
      </c>
      <c r="Q44" s="74">
        <v>0</v>
      </c>
      <c r="R44" s="74">
        <v>0</v>
      </c>
      <c r="S44" s="74">
        <v>0</v>
      </c>
      <c r="T44" s="74">
        <v>0</v>
      </c>
      <c r="U44" s="74">
        <v>0</v>
      </c>
      <c r="V44" s="74">
        <v>0</v>
      </c>
      <c r="W44" s="74">
        <v>0</v>
      </c>
      <c r="X44" s="74">
        <v>21</v>
      </c>
      <c r="Y44" s="74">
        <v>7</v>
      </c>
      <c r="Z44" s="74">
        <v>1</v>
      </c>
      <c r="AA44" s="74">
        <v>8</v>
      </c>
      <c r="AB44" s="74">
        <v>7</v>
      </c>
      <c r="AC44" s="74">
        <v>0</v>
      </c>
      <c r="AD44" s="74">
        <v>3</v>
      </c>
      <c r="AE44" s="74">
        <v>6</v>
      </c>
      <c r="AF44" s="74">
        <v>0</v>
      </c>
      <c r="AG44" s="74">
        <v>0</v>
      </c>
      <c r="AH44" s="74">
        <v>0</v>
      </c>
      <c r="AI44" s="74">
        <v>0</v>
      </c>
      <c r="AJ44" s="74">
        <v>0</v>
      </c>
      <c r="AK44" s="74">
        <v>0</v>
      </c>
      <c r="AL44" s="74">
        <v>0</v>
      </c>
      <c r="AM44" s="74">
        <v>0</v>
      </c>
      <c r="AN44" s="74">
        <v>0</v>
      </c>
      <c r="AO44" s="74">
        <v>0</v>
      </c>
      <c r="AP44" s="75">
        <v>0</v>
      </c>
      <c r="AQ44" s="75">
        <v>0</v>
      </c>
      <c r="AR44" s="75">
        <v>0</v>
      </c>
      <c r="AS44" s="75">
        <v>0</v>
      </c>
      <c r="AT44" s="75">
        <v>0</v>
      </c>
      <c r="AU44" s="75">
        <v>1</v>
      </c>
      <c r="AV44" s="75">
        <v>0</v>
      </c>
      <c r="AW44" s="75">
        <v>0</v>
      </c>
      <c r="AX44" s="75">
        <v>1</v>
      </c>
      <c r="AY44" s="78" t="s">
        <v>147</v>
      </c>
      <c r="AZ44" s="78" t="s">
        <v>783</v>
      </c>
      <c r="BA44" s="78" t="s">
        <v>148</v>
      </c>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row>
    <row r="45" spans="1:99" s="77" customFormat="1" ht="27" customHeight="1" x14ac:dyDescent="0.25">
      <c r="A45" s="69">
        <v>43</v>
      </c>
      <c r="B45" s="219" t="s">
        <v>149</v>
      </c>
      <c r="C45" s="219" t="s">
        <v>65</v>
      </c>
      <c r="D45" s="70" t="s">
        <v>66</v>
      </c>
      <c r="E45" s="295" t="s">
        <v>150</v>
      </c>
      <c r="F45" s="315">
        <v>42508</v>
      </c>
      <c r="G45" s="316">
        <v>1926</v>
      </c>
      <c r="H45" s="219">
        <v>32</v>
      </c>
      <c r="I45" s="74">
        <v>1</v>
      </c>
      <c r="J45" s="74">
        <v>1</v>
      </c>
      <c r="K45" s="74">
        <v>0</v>
      </c>
      <c r="L45" s="74">
        <v>0</v>
      </c>
      <c r="M45" s="74">
        <v>0</v>
      </c>
      <c r="N45" s="74">
        <v>0</v>
      </c>
      <c r="O45" s="74">
        <v>0</v>
      </c>
      <c r="P45" s="74">
        <v>0</v>
      </c>
      <c r="Q45" s="74">
        <v>0</v>
      </c>
      <c r="R45" s="74">
        <v>0</v>
      </c>
      <c r="S45" s="74">
        <v>0</v>
      </c>
      <c r="T45" s="74">
        <v>0</v>
      </c>
      <c r="U45" s="74">
        <v>0</v>
      </c>
      <c r="V45" s="74">
        <v>0</v>
      </c>
      <c r="W45" s="74">
        <v>0</v>
      </c>
      <c r="X45" s="74">
        <v>0</v>
      </c>
      <c r="Y45" s="74">
        <v>0</v>
      </c>
      <c r="Z45" s="74">
        <v>0</v>
      </c>
      <c r="AA45" s="74">
        <v>0</v>
      </c>
      <c r="AB45" s="74">
        <v>0</v>
      </c>
      <c r="AC45" s="74">
        <v>0</v>
      </c>
      <c r="AD45" s="74">
        <v>0</v>
      </c>
      <c r="AE45" s="74">
        <v>0</v>
      </c>
      <c r="AF45" s="74">
        <v>0</v>
      </c>
      <c r="AG45" s="74">
        <v>0</v>
      </c>
      <c r="AH45" s="74">
        <v>0</v>
      </c>
      <c r="AI45" s="74">
        <v>0</v>
      </c>
      <c r="AJ45" s="74">
        <v>0</v>
      </c>
      <c r="AK45" s="74">
        <v>0</v>
      </c>
      <c r="AL45" s="74">
        <v>0</v>
      </c>
      <c r="AM45" s="74">
        <v>0</v>
      </c>
      <c r="AN45" s="74">
        <v>0</v>
      </c>
      <c r="AO45" s="74">
        <v>0</v>
      </c>
      <c r="AP45" s="75">
        <v>0</v>
      </c>
      <c r="AQ45" s="75">
        <v>0</v>
      </c>
      <c r="AR45" s="75">
        <v>0</v>
      </c>
      <c r="AS45" s="75">
        <v>0</v>
      </c>
      <c r="AT45" s="75">
        <v>0</v>
      </c>
      <c r="AU45" s="75">
        <v>0</v>
      </c>
      <c r="AV45" s="75">
        <v>0</v>
      </c>
      <c r="AW45" s="75">
        <v>0</v>
      </c>
      <c r="AX45" s="75">
        <v>1</v>
      </c>
      <c r="AY45" s="78" t="s">
        <v>783</v>
      </c>
      <c r="AZ45" s="78" t="s">
        <v>783</v>
      </c>
      <c r="BA45" s="78" t="s">
        <v>783</v>
      </c>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row>
    <row r="46" spans="1:99" s="77" customFormat="1" ht="27" customHeight="1" x14ac:dyDescent="0.25">
      <c r="A46" s="69">
        <v>44</v>
      </c>
      <c r="B46" s="219" t="s">
        <v>151</v>
      </c>
      <c r="C46" s="219" t="s">
        <v>65</v>
      </c>
      <c r="D46" s="70" t="s">
        <v>794</v>
      </c>
      <c r="E46" s="295" t="s">
        <v>150</v>
      </c>
      <c r="F46" s="315">
        <v>42510</v>
      </c>
      <c r="G46" s="316">
        <v>1926</v>
      </c>
      <c r="H46" s="219">
        <v>238</v>
      </c>
      <c r="I46" s="74">
        <v>1</v>
      </c>
      <c r="J46" s="74">
        <v>1</v>
      </c>
      <c r="K46" s="74">
        <v>0</v>
      </c>
      <c r="L46" s="74">
        <v>0</v>
      </c>
      <c r="M46" s="74">
        <v>0</v>
      </c>
      <c r="N46" s="74">
        <v>0</v>
      </c>
      <c r="O46" s="74">
        <v>0</v>
      </c>
      <c r="P46" s="74">
        <v>0</v>
      </c>
      <c r="Q46" s="74">
        <v>0</v>
      </c>
      <c r="R46" s="74">
        <v>0</v>
      </c>
      <c r="S46" s="74">
        <v>0</v>
      </c>
      <c r="T46" s="74">
        <v>0</v>
      </c>
      <c r="U46" s="74">
        <v>0</v>
      </c>
      <c r="V46" s="74">
        <v>0</v>
      </c>
      <c r="W46" s="74">
        <v>0</v>
      </c>
      <c r="X46" s="74">
        <v>0</v>
      </c>
      <c r="Y46" s="74">
        <v>4</v>
      </c>
      <c r="Z46" s="74">
        <v>0</v>
      </c>
      <c r="AA46" s="74">
        <v>0</v>
      </c>
      <c r="AB46" s="74">
        <v>0</v>
      </c>
      <c r="AC46" s="74">
        <v>0</v>
      </c>
      <c r="AD46" s="74">
        <v>0</v>
      </c>
      <c r="AE46" s="74">
        <v>0</v>
      </c>
      <c r="AF46" s="74">
        <v>0</v>
      </c>
      <c r="AG46" s="74">
        <v>0</v>
      </c>
      <c r="AH46" s="74">
        <v>0</v>
      </c>
      <c r="AI46" s="74">
        <v>0</v>
      </c>
      <c r="AJ46" s="74">
        <v>0</v>
      </c>
      <c r="AK46" s="74">
        <v>0</v>
      </c>
      <c r="AL46" s="74">
        <v>0</v>
      </c>
      <c r="AM46" s="74">
        <v>0</v>
      </c>
      <c r="AN46" s="74">
        <v>0</v>
      </c>
      <c r="AO46" s="74">
        <v>0</v>
      </c>
      <c r="AP46" s="75">
        <v>0</v>
      </c>
      <c r="AQ46" s="75">
        <v>0</v>
      </c>
      <c r="AR46" s="75">
        <v>0</v>
      </c>
      <c r="AS46" s="75">
        <v>0</v>
      </c>
      <c r="AT46" s="75">
        <v>0</v>
      </c>
      <c r="AU46" s="75">
        <v>0</v>
      </c>
      <c r="AV46" s="75">
        <v>0</v>
      </c>
      <c r="AW46" s="75">
        <v>0</v>
      </c>
      <c r="AX46" s="75">
        <v>1</v>
      </c>
      <c r="AY46" s="78" t="s">
        <v>783</v>
      </c>
      <c r="AZ46" s="78" t="s">
        <v>783</v>
      </c>
      <c r="BA46" s="78" t="s">
        <v>783</v>
      </c>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row>
    <row r="47" spans="1:99" s="77" customFormat="1" ht="223.5" customHeight="1" x14ac:dyDescent="0.25">
      <c r="A47" s="69">
        <v>45</v>
      </c>
      <c r="B47" s="219" t="s">
        <v>152</v>
      </c>
      <c r="C47" s="143" t="s">
        <v>77</v>
      </c>
      <c r="D47" s="70" t="s">
        <v>794</v>
      </c>
      <c r="E47" s="143" t="s">
        <v>72</v>
      </c>
      <c r="F47" s="315">
        <v>42511</v>
      </c>
      <c r="G47" s="316">
        <v>35129</v>
      </c>
      <c r="H47" s="316">
        <v>17876</v>
      </c>
      <c r="I47" s="74">
        <v>1</v>
      </c>
      <c r="J47" s="74">
        <v>1</v>
      </c>
      <c r="K47" s="74">
        <v>1</v>
      </c>
      <c r="L47" s="74">
        <v>0</v>
      </c>
      <c r="M47" s="74">
        <v>0</v>
      </c>
      <c r="N47" s="74">
        <v>0</v>
      </c>
      <c r="O47" s="74">
        <v>0</v>
      </c>
      <c r="P47" s="74">
        <v>0</v>
      </c>
      <c r="Q47" s="74">
        <v>0</v>
      </c>
      <c r="R47" s="74">
        <v>0</v>
      </c>
      <c r="S47" s="74">
        <v>0</v>
      </c>
      <c r="T47" s="74">
        <v>0</v>
      </c>
      <c r="U47" s="74">
        <v>0</v>
      </c>
      <c r="V47" s="74">
        <v>0</v>
      </c>
      <c r="W47" s="74">
        <v>0</v>
      </c>
      <c r="X47" s="74">
        <v>1</v>
      </c>
      <c r="Y47" s="74">
        <v>16</v>
      </c>
      <c r="Z47" s="74">
        <v>1</v>
      </c>
      <c r="AA47" s="74">
        <v>0</v>
      </c>
      <c r="AB47" s="74">
        <v>0</v>
      </c>
      <c r="AC47" s="74">
        <v>0</v>
      </c>
      <c r="AD47" s="74">
        <v>0</v>
      </c>
      <c r="AE47" s="74">
        <v>1</v>
      </c>
      <c r="AF47" s="74">
        <v>1</v>
      </c>
      <c r="AG47" s="74">
        <v>0</v>
      </c>
      <c r="AH47" s="74">
        <v>0</v>
      </c>
      <c r="AI47" s="74">
        <v>0</v>
      </c>
      <c r="AJ47" s="74">
        <v>0</v>
      </c>
      <c r="AK47" s="74">
        <v>0</v>
      </c>
      <c r="AL47" s="74">
        <v>0</v>
      </c>
      <c r="AM47" s="74">
        <v>0</v>
      </c>
      <c r="AN47" s="74">
        <v>0</v>
      </c>
      <c r="AO47" s="74">
        <v>0</v>
      </c>
      <c r="AP47" s="75">
        <v>0</v>
      </c>
      <c r="AQ47" s="75">
        <v>0</v>
      </c>
      <c r="AR47" s="75">
        <v>0</v>
      </c>
      <c r="AS47" s="75">
        <v>0</v>
      </c>
      <c r="AT47" s="75">
        <v>0</v>
      </c>
      <c r="AU47" s="75">
        <v>1</v>
      </c>
      <c r="AV47" s="75">
        <v>0</v>
      </c>
      <c r="AW47" s="75">
        <v>0</v>
      </c>
      <c r="AX47" s="75">
        <v>1</v>
      </c>
      <c r="AY47" s="78" t="s">
        <v>153</v>
      </c>
      <c r="AZ47" s="78" t="s">
        <v>783</v>
      </c>
      <c r="BA47" s="78" t="s">
        <v>154</v>
      </c>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row>
    <row r="48" spans="1:99" s="77" customFormat="1" ht="111" customHeight="1" x14ac:dyDescent="0.25">
      <c r="A48" s="69">
        <v>46</v>
      </c>
      <c r="B48" s="219" t="s">
        <v>155</v>
      </c>
      <c r="C48" s="143" t="s">
        <v>70</v>
      </c>
      <c r="D48" s="70" t="s">
        <v>794</v>
      </c>
      <c r="E48" s="143" t="s">
        <v>67</v>
      </c>
      <c r="F48" s="315">
        <v>42518</v>
      </c>
      <c r="G48" s="316">
        <v>7707</v>
      </c>
      <c r="H48" s="316">
        <v>1360</v>
      </c>
      <c r="I48" s="74">
        <v>1</v>
      </c>
      <c r="J48" s="74">
        <v>1</v>
      </c>
      <c r="K48" s="74">
        <v>0</v>
      </c>
      <c r="L48" s="74">
        <v>0</v>
      </c>
      <c r="M48" s="74">
        <v>0</v>
      </c>
      <c r="N48" s="74">
        <v>0</v>
      </c>
      <c r="O48" s="74">
        <v>0</v>
      </c>
      <c r="P48" s="74">
        <v>0</v>
      </c>
      <c r="Q48" s="74">
        <v>0</v>
      </c>
      <c r="R48" s="74">
        <v>0</v>
      </c>
      <c r="S48" s="74">
        <v>0</v>
      </c>
      <c r="T48" s="74">
        <v>0</v>
      </c>
      <c r="U48" s="74">
        <v>0</v>
      </c>
      <c r="V48" s="74">
        <v>0</v>
      </c>
      <c r="W48" s="74">
        <v>0</v>
      </c>
      <c r="X48" s="74">
        <v>1</v>
      </c>
      <c r="Y48" s="74">
        <v>6</v>
      </c>
      <c r="Z48" s="74">
        <v>0</v>
      </c>
      <c r="AA48" s="74">
        <v>0</v>
      </c>
      <c r="AB48" s="74">
        <v>0</v>
      </c>
      <c r="AC48" s="74">
        <v>0</v>
      </c>
      <c r="AD48" s="74">
        <v>0</v>
      </c>
      <c r="AE48" s="74">
        <v>0</v>
      </c>
      <c r="AF48" s="74">
        <v>0</v>
      </c>
      <c r="AG48" s="74">
        <v>0</v>
      </c>
      <c r="AH48" s="74">
        <v>0</v>
      </c>
      <c r="AI48" s="74">
        <v>1</v>
      </c>
      <c r="AJ48" s="74">
        <v>0</v>
      </c>
      <c r="AK48" s="74">
        <v>0</v>
      </c>
      <c r="AL48" s="74">
        <v>0</v>
      </c>
      <c r="AM48" s="74">
        <v>0</v>
      </c>
      <c r="AN48" s="74">
        <v>0</v>
      </c>
      <c r="AO48" s="74">
        <v>0</v>
      </c>
      <c r="AP48" s="75">
        <v>0</v>
      </c>
      <c r="AQ48" s="75">
        <v>0</v>
      </c>
      <c r="AR48" s="75">
        <v>0</v>
      </c>
      <c r="AS48" s="75">
        <v>0</v>
      </c>
      <c r="AT48" s="75">
        <v>0</v>
      </c>
      <c r="AU48" s="75">
        <v>0</v>
      </c>
      <c r="AV48" s="75">
        <v>0</v>
      </c>
      <c r="AW48" s="75">
        <v>0</v>
      </c>
      <c r="AX48" s="75">
        <v>1</v>
      </c>
      <c r="AY48" s="78" t="s">
        <v>783</v>
      </c>
      <c r="AZ48" s="78" t="s">
        <v>783</v>
      </c>
      <c r="BA48" s="78" t="s">
        <v>156</v>
      </c>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row>
    <row r="49" spans="1:99" s="77" customFormat="1" ht="90.75" customHeight="1" x14ac:dyDescent="0.25">
      <c r="A49" s="69">
        <v>47</v>
      </c>
      <c r="B49" s="219" t="s">
        <v>157</v>
      </c>
      <c r="C49" s="143" t="s">
        <v>77</v>
      </c>
      <c r="D49" s="70" t="s">
        <v>794</v>
      </c>
      <c r="E49" s="143" t="s">
        <v>72</v>
      </c>
      <c r="F49" s="315">
        <v>42518</v>
      </c>
      <c r="G49" s="316">
        <v>35035</v>
      </c>
      <c r="H49" s="316">
        <v>11355</v>
      </c>
      <c r="I49" s="74">
        <v>1</v>
      </c>
      <c r="J49" s="74">
        <v>1</v>
      </c>
      <c r="K49" s="74">
        <v>0</v>
      </c>
      <c r="L49" s="74">
        <v>0</v>
      </c>
      <c r="M49" s="74">
        <v>0</v>
      </c>
      <c r="N49" s="74">
        <v>0</v>
      </c>
      <c r="O49" s="74">
        <v>0</v>
      </c>
      <c r="P49" s="74">
        <v>0</v>
      </c>
      <c r="Q49" s="74">
        <v>0</v>
      </c>
      <c r="R49" s="74">
        <v>0</v>
      </c>
      <c r="S49" s="74">
        <v>0</v>
      </c>
      <c r="T49" s="74">
        <v>0</v>
      </c>
      <c r="U49" s="74">
        <v>0</v>
      </c>
      <c r="V49" s="74">
        <v>0</v>
      </c>
      <c r="W49" s="74">
        <v>0</v>
      </c>
      <c r="X49" s="74">
        <v>0</v>
      </c>
      <c r="Y49" s="74">
        <v>8</v>
      </c>
      <c r="Z49" s="74">
        <v>0</v>
      </c>
      <c r="AA49" s="74">
        <v>0</v>
      </c>
      <c r="AB49" s="74">
        <v>0</v>
      </c>
      <c r="AC49" s="74">
        <v>0</v>
      </c>
      <c r="AD49" s="74">
        <v>0</v>
      </c>
      <c r="AE49" s="74">
        <v>0</v>
      </c>
      <c r="AF49" s="74">
        <v>0</v>
      </c>
      <c r="AG49" s="74">
        <v>0</v>
      </c>
      <c r="AH49" s="74">
        <v>0</v>
      </c>
      <c r="AI49" s="74">
        <v>0</v>
      </c>
      <c r="AJ49" s="74">
        <v>0</v>
      </c>
      <c r="AK49" s="74">
        <v>0</v>
      </c>
      <c r="AL49" s="74">
        <v>0</v>
      </c>
      <c r="AM49" s="74">
        <v>0</v>
      </c>
      <c r="AN49" s="74">
        <v>0</v>
      </c>
      <c r="AO49" s="74">
        <v>0</v>
      </c>
      <c r="AP49" s="75">
        <v>0</v>
      </c>
      <c r="AQ49" s="75">
        <v>0</v>
      </c>
      <c r="AR49" s="75">
        <v>0</v>
      </c>
      <c r="AS49" s="75">
        <v>0</v>
      </c>
      <c r="AT49" s="75">
        <v>0</v>
      </c>
      <c r="AU49" s="75">
        <v>1</v>
      </c>
      <c r="AV49" s="75">
        <v>0</v>
      </c>
      <c r="AW49" s="75">
        <v>0</v>
      </c>
      <c r="AX49" s="75">
        <v>1</v>
      </c>
      <c r="AY49" s="78" t="s">
        <v>158</v>
      </c>
      <c r="AZ49" s="78" t="s">
        <v>783</v>
      </c>
      <c r="BA49" s="78" t="s">
        <v>159</v>
      </c>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row>
    <row r="50" spans="1:99" s="77" customFormat="1" ht="84" customHeight="1" x14ac:dyDescent="0.25">
      <c r="A50" s="69">
        <v>48</v>
      </c>
      <c r="B50" s="86" t="s">
        <v>96</v>
      </c>
      <c r="C50" s="94" t="s">
        <v>77</v>
      </c>
      <c r="D50" s="70" t="s">
        <v>794</v>
      </c>
      <c r="E50" s="95" t="s">
        <v>72</v>
      </c>
      <c r="F50" s="112">
        <v>42525</v>
      </c>
      <c r="G50" s="87">
        <v>35139</v>
      </c>
      <c r="H50" s="87">
        <v>14760</v>
      </c>
      <c r="I50" s="102">
        <v>1</v>
      </c>
      <c r="J50" s="102">
        <v>1</v>
      </c>
      <c r="K50" s="102">
        <v>0</v>
      </c>
      <c r="L50" s="102">
        <v>0</v>
      </c>
      <c r="M50" s="102">
        <v>0</v>
      </c>
      <c r="N50" s="102">
        <v>0</v>
      </c>
      <c r="O50" s="102">
        <v>0</v>
      </c>
      <c r="P50" s="102">
        <v>0</v>
      </c>
      <c r="Q50" s="74">
        <v>0</v>
      </c>
      <c r="R50" s="74">
        <v>0</v>
      </c>
      <c r="S50" s="74">
        <v>0</v>
      </c>
      <c r="T50" s="74">
        <v>0</v>
      </c>
      <c r="U50" s="74">
        <v>0</v>
      </c>
      <c r="V50" s="74">
        <v>0</v>
      </c>
      <c r="W50" s="74">
        <v>0</v>
      </c>
      <c r="X50" s="74">
        <v>2</v>
      </c>
      <c r="Y50" s="74">
        <v>4</v>
      </c>
      <c r="Z50" s="74">
        <v>0</v>
      </c>
      <c r="AA50" s="74">
        <v>0</v>
      </c>
      <c r="AB50" s="74">
        <v>0</v>
      </c>
      <c r="AC50" s="74">
        <v>0</v>
      </c>
      <c r="AD50" s="74">
        <v>0</v>
      </c>
      <c r="AE50" s="74">
        <v>0</v>
      </c>
      <c r="AF50" s="74">
        <v>0</v>
      </c>
      <c r="AG50" s="74">
        <v>0</v>
      </c>
      <c r="AH50" s="74">
        <v>0</v>
      </c>
      <c r="AI50" s="74">
        <v>0</v>
      </c>
      <c r="AJ50" s="74">
        <v>0</v>
      </c>
      <c r="AK50" s="74">
        <v>0</v>
      </c>
      <c r="AL50" s="74">
        <v>0</v>
      </c>
      <c r="AM50" s="74">
        <v>0</v>
      </c>
      <c r="AN50" s="74">
        <v>0</v>
      </c>
      <c r="AO50" s="74">
        <v>0</v>
      </c>
      <c r="AP50" s="75">
        <v>0</v>
      </c>
      <c r="AQ50" s="75">
        <v>0</v>
      </c>
      <c r="AR50" s="75">
        <v>0</v>
      </c>
      <c r="AS50" s="75">
        <v>0</v>
      </c>
      <c r="AT50" s="75">
        <v>0</v>
      </c>
      <c r="AU50" s="75">
        <v>0</v>
      </c>
      <c r="AV50" s="75">
        <v>0</v>
      </c>
      <c r="AW50" s="75">
        <v>0</v>
      </c>
      <c r="AX50" s="75">
        <v>1</v>
      </c>
      <c r="AY50" s="78" t="s">
        <v>783</v>
      </c>
      <c r="AZ50" s="78" t="s">
        <v>783</v>
      </c>
      <c r="BA50" s="78" t="s">
        <v>160</v>
      </c>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row>
    <row r="51" spans="1:99" s="77" customFormat="1" ht="269.25" customHeight="1" x14ac:dyDescent="0.25">
      <c r="A51" s="69">
        <v>49</v>
      </c>
      <c r="B51" s="70" t="s">
        <v>161</v>
      </c>
      <c r="C51" s="28" t="s">
        <v>77</v>
      </c>
      <c r="D51" s="70" t="s">
        <v>794</v>
      </c>
      <c r="E51" s="71" t="s">
        <v>72</v>
      </c>
      <c r="F51" s="72">
        <v>42526</v>
      </c>
      <c r="G51" s="73">
        <v>35139</v>
      </c>
      <c r="H51" s="73">
        <v>26776</v>
      </c>
      <c r="I51" s="74">
        <v>1</v>
      </c>
      <c r="J51" s="74">
        <v>1</v>
      </c>
      <c r="K51" s="74">
        <v>0</v>
      </c>
      <c r="L51" s="74">
        <v>1</v>
      </c>
      <c r="M51" s="74">
        <v>0</v>
      </c>
      <c r="N51" s="74">
        <v>0</v>
      </c>
      <c r="O51" s="74">
        <v>0</v>
      </c>
      <c r="P51" s="74">
        <v>1</v>
      </c>
      <c r="Q51" s="74">
        <v>1</v>
      </c>
      <c r="R51" s="74">
        <v>0</v>
      </c>
      <c r="S51" s="74">
        <v>0</v>
      </c>
      <c r="T51" s="74">
        <v>0</v>
      </c>
      <c r="U51" s="74">
        <v>0</v>
      </c>
      <c r="V51" s="74">
        <v>0</v>
      </c>
      <c r="W51" s="74">
        <v>0</v>
      </c>
      <c r="X51" s="74">
        <v>13</v>
      </c>
      <c r="Y51" s="74">
        <v>16</v>
      </c>
      <c r="Z51" s="74">
        <v>0</v>
      </c>
      <c r="AA51" s="74">
        <v>0</v>
      </c>
      <c r="AB51" s="74">
        <v>0</v>
      </c>
      <c r="AC51" s="74">
        <v>0</v>
      </c>
      <c r="AD51" s="74">
        <v>1</v>
      </c>
      <c r="AE51" s="74">
        <v>0</v>
      </c>
      <c r="AF51" s="74">
        <v>0</v>
      </c>
      <c r="AG51" s="74">
        <v>0</v>
      </c>
      <c r="AH51" s="74">
        <v>0</v>
      </c>
      <c r="AI51" s="74">
        <v>1</v>
      </c>
      <c r="AJ51" s="74">
        <v>0</v>
      </c>
      <c r="AK51" s="74">
        <v>0</v>
      </c>
      <c r="AL51" s="74">
        <v>0</v>
      </c>
      <c r="AM51" s="74">
        <v>0</v>
      </c>
      <c r="AN51" s="74">
        <v>0</v>
      </c>
      <c r="AO51" s="74">
        <v>0</v>
      </c>
      <c r="AP51" s="75">
        <v>0</v>
      </c>
      <c r="AQ51" s="75">
        <v>0</v>
      </c>
      <c r="AR51" s="75">
        <v>0</v>
      </c>
      <c r="AS51" s="75">
        <v>0</v>
      </c>
      <c r="AT51" s="75">
        <v>0</v>
      </c>
      <c r="AU51" s="75">
        <v>1</v>
      </c>
      <c r="AV51" s="75">
        <v>0</v>
      </c>
      <c r="AW51" s="75">
        <v>0</v>
      </c>
      <c r="AX51" s="75">
        <v>1</v>
      </c>
      <c r="AY51" s="78" t="s">
        <v>162</v>
      </c>
      <c r="AZ51" s="99" t="s">
        <v>68</v>
      </c>
      <c r="BA51" s="78" t="s">
        <v>163</v>
      </c>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row>
    <row r="52" spans="1:99" s="114" customFormat="1" ht="81.75" customHeight="1" x14ac:dyDescent="0.25">
      <c r="A52" s="321">
        <v>50</v>
      </c>
      <c r="B52" s="322" t="s">
        <v>164</v>
      </c>
      <c r="C52" s="322" t="s">
        <v>70</v>
      </c>
      <c r="D52" s="322" t="s">
        <v>165</v>
      </c>
      <c r="E52" s="322" t="s">
        <v>72</v>
      </c>
      <c r="F52" s="323">
        <v>42554</v>
      </c>
      <c r="G52" s="324">
        <v>17536</v>
      </c>
      <c r="H52" s="324">
        <v>10118</v>
      </c>
      <c r="I52" s="325">
        <v>1</v>
      </c>
      <c r="J52" s="325">
        <v>1</v>
      </c>
      <c r="K52" s="325">
        <v>0</v>
      </c>
      <c r="L52" s="325">
        <v>0</v>
      </c>
      <c r="M52" s="325">
        <v>0</v>
      </c>
      <c r="N52" s="325">
        <v>0</v>
      </c>
      <c r="O52" s="325">
        <v>0</v>
      </c>
      <c r="P52" s="325">
        <v>0</v>
      </c>
      <c r="Q52" s="325">
        <v>0</v>
      </c>
      <c r="R52" s="325">
        <v>0</v>
      </c>
      <c r="S52" s="325">
        <v>0</v>
      </c>
      <c r="T52" s="325">
        <v>0</v>
      </c>
      <c r="U52" s="325">
        <v>0</v>
      </c>
      <c r="V52" s="325">
        <v>0</v>
      </c>
      <c r="W52" s="325">
        <v>0</v>
      </c>
      <c r="X52" s="325">
        <v>2</v>
      </c>
      <c r="Y52" s="325">
        <v>7</v>
      </c>
      <c r="Z52" s="325">
        <v>1</v>
      </c>
      <c r="AA52" s="325">
        <v>0</v>
      </c>
      <c r="AB52" s="325">
        <v>0</v>
      </c>
      <c r="AC52" s="325">
        <v>0</v>
      </c>
      <c r="AD52" s="325">
        <v>0</v>
      </c>
      <c r="AE52" s="325">
        <v>0</v>
      </c>
      <c r="AF52" s="325">
        <v>0</v>
      </c>
      <c r="AG52" s="325">
        <v>0</v>
      </c>
      <c r="AH52" s="325">
        <v>0</v>
      </c>
      <c r="AI52" s="325">
        <v>0</v>
      </c>
      <c r="AJ52" s="325">
        <v>0</v>
      </c>
      <c r="AK52" s="325">
        <v>0</v>
      </c>
      <c r="AL52" s="325">
        <v>0</v>
      </c>
      <c r="AM52" s="325">
        <v>0</v>
      </c>
      <c r="AN52" s="325">
        <v>0</v>
      </c>
      <c r="AO52" s="325">
        <v>0</v>
      </c>
      <c r="AP52" s="325">
        <v>0</v>
      </c>
      <c r="AQ52" s="325">
        <v>0</v>
      </c>
      <c r="AR52" s="325">
        <v>0</v>
      </c>
      <c r="AS52" s="325">
        <v>0</v>
      </c>
      <c r="AT52" s="325">
        <v>0</v>
      </c>
      <c r="AU52" s="325">
        <v>0</v>
      </c>
      <c r="AV52" s="325">
        <v>0</v>
      </c>
      <c r="AW52" s="325">
        <v>0</v>
      </c>
      <c r="AX52" s="325">
        <v>1</v>
      </c>
      <c r="AY52" s="326" t="s">
        <v>166</v>
      </c>
      <c r="AZ52" s="326" t="s">
        <v>167</v>
      </c>
      <c r="BA52" s="326" t="s">
        <v>168</v>
      </c>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row>
    <row r="53" spans="1:99" s="118" customFormat="1" ht="87.75" customHeight="1" x14ac:dyDescent="0.25">
      <c r="A53" s="69">
        <v>51</v>
      </c>
      <c r="B53" s="115" t="s">
        <v>169</v>
      </c>
      <c r="C53" s="94" t="s">
        <v>77</v>
      </c>
      <c r="D53" s="94" t="s">
        <v>165</v>
      </c>
      <c r="E53" s="95" t="s">
        <v>72</v>
      </c>
      <c r="F53" s="116">
        <v>42560</v>
      </c>
      <c r="G53" s="117">
        <v>35029</v>
      </c>
      <c r="H53" s="117">
        <v>19085</v>
      </c>
      <c r="I53" s="102">
        <v>1</v>
      </c>
      <c r="J53" s="102">
        <v>1</v>
      </c>
      <c r="K53" s="102">
        <v>0</v>
      </c>
      <c r="L53" s="102">
        <v>0</v>
      </c>
      <c r="M53" s="102">
        <v>0</v>
      </c>
      <c r="N53" s="102">
        <v>0</v>
      </c>
      <c r="O53" s="102">
        <v>0</v>
      </c>
      <c r="P53" s="102">
        <v>0</v>
      </c>
      <c r="Q53" s="102">
        <v>1</v>
      </c>
      <c r="R53" s="102">
        <v>0</v>
      </c>
      <c r="S53" s="102">
        <v>0</v>
      </c>
      <c r="T53" s="102">
        <v>0</v>
      </c>
      <c r="U53" s="102">
        <v>0</v>
      </c>
      <c r="V53" s="102">
        <v>0</v>
      </c>
      <c r="W53" s="102">
        <v>0</v>
      </c>
      <c r="X53" s="102">
        <v>18</v>
      </c>
      <c r="Y53" s="102">
        <v>13</v>
      </c>
      <c r="Z53" s="102">
        <v>0</v>
      </c>
      <c r="AA53" s="102">
        <v>0</v>
      </c>
      <c r="AB53" s="102">
        <v>0</v>
      </c>
      <c r="AC53" s="102">
        <v>0</v>
      </c>
      <c r="AD53" s="102">
        <v>1</v>
      </c>
      <c r="AE53" s="102">
        <v>1</v>
      </c>
      <c r="AF53" s="102">
        <v>0</v>
      </c>
      <c r="AG53" s="102">
        <v>0</v>
      </c>
      <c r="AH53" s="102">
        <v>0</v>
      </c>
      <c r="AI53" s="102">
        <v>0</v>
      </c>
      <c r="AJ53" s="102">
        <v>0</v>
      </c>
      <c r="AK53" s="102">
        <v>0</v>
      </c>
      <c r="AL53" s="102">
        <v>0</v>
      </c>
      <c r="AM53" s="102">
        <v>0</v>
      </c>
      <c r="AN53" s="102">
        <v>5</v>
      </c>
      <c r="AO53" s="102">
        <v>0</v>
      </c>
      <c r="AP53" s="103">
        <v>0</v>
      </c>
      <c r="AQ53" s="103">
        <v>0</v>
      </c>
      <c r="AR53" s="103">
        <v>0</v>
      </c>
      <c r="AS53" s="103">
        <v>0</v>
      </c>
      <c r="AT53" s="103">
        <v>0</v>
      </c>
      <c r="AU53" s="103">
        <v>0</v>
      </c>
      <c r="AV53" s="103">
        <v>0</v>
      </c>
      <c r="AW53" s="103">
        <v>0</v>
      </c>
      <c r="AX53" s="103">
        <v>1</v>
      </c>
      <c r="AY53" s="78" t="s">
        <v>806</v>
      </c>
      <c r="AZ53" s="78" t="s">
        <v>807</v>
      </c>
      <c r="BA53" s="78" t="s">
        <v>170</v>
      </c>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row>
    <row r="54" spans="1:99" s="77" customFormat="1" ht="99.75" customHeight="1" x14ac:dyDescent="0.25">
      <c r="A54" s="69">
        <v>52</v>
      </c>
      <c r="B54" s="110" t="s">
        <v>171</v>
      </c>
      <c r="C54" s="110" t="s">
        <v>70</v>
      </c>
      <c r="D54" s="317" t="s">
        <v>165</v>
      </c>
      <c r="E54" s="70" t="s">
        <v>172</v>
      </c>
      <c r="F54" s="125">
        <v>42564</v>
      </c>
      <c r="G54" s="126">
        <v>17518</v>
      </c>
      <c r="H54" s="318">
        <v>9518</v>
      </c>
      <c r="I54" s="74">
        <v>1</v>
      </c>
      <c r="J54" s="74">
        <v>1</v>
      </c>
      <c r="K54" s="74">
        <v>0</v>
      </c>
      <c r="L54" s="74">
        <v>0</v>
      </c>
      <c r="M54" s="74">
        <v>0</v>
      </c>
      <c r="N54" s="74">
        <v>0</v>
      </c>
      <c r="O54" s="74">
        <v>0</v>
      </c>
      <c r="P54" s="74">
        <v>0</v>
      </c>
      <c r="Q54" s="74">
        <v>0</v>
      </c>
      <c r="R54" s="74">
        <v>0</v>
      </c>
      <c r="S54" s="74">
        <v>0</v>
      </c>
      <c r="T54" s="74">
        <v>0</v>
      </c>
      <c r="U54" s="74">
        <v>0</v>
      </c>
      <c r="V54" s="74">
        <v>0</v>
      </c>
      <c r="W54" s="74">
        <v>0</v>
      </c>
      <c r="X54" s="74">
        <v>6</v>
      </c>
      <c r="Y54" s="74">
        <v>8</v>
      </c>
      <c r="Z54" s="74">
        <v>0</v>
      </c>
      <c r="AA54" s="74">
        <v>0</v>
      </c>
      <c r="AB54" s="74">
        <v>0</v>
      </c>
      <c r="AC54" s="74">
        <v>0</v>
      </c>
      <c r="AD54" s="74">
        <v>0</v>
      </c>
      <c r="AE54" s="74">
        <v>2</v>
      </c>
      <c r="AF54" s="74">
        <v>0</v>
      </c>
      <c r="AG54" s="74">
        <v>0</v>
      </c>
      <c r="AH54" s="74">
        <v>0</v>
      </c>
      <c r="AI54" s="74">
        <v>0</v>
      </c>
      <c r="AJ54" s="74">
        <v>0</v>
      </c>
      <c r="AK54" s="74">
        <v>0</v>
      </c>
      <c r="AL54" s="74">
        <v>0</v>
      </c>
      <c r="AM54" s="74">
        <v>0</v>
      </c>
      <c r="AN54" s="74">
        <v>0</v>
      </c>
      <c r="AO54" s="74">
        <v>0</v>
      </c>
      <c r="AP54" s="75">
        <v>0</v>
      </c>
      <c r="AQ54" s="75">
        <v>0</v>
      </c>
      <c r="AR54" s="75">
        <v>0</v>
      </c>
      <c r="AS54" s="75">
        <v>0</v>
      </c>
      <c r="AT54" s="75">
        <v>0</v>
      </c>
      <c r="AU54" s="75">
        <v>1</v>
      </c>
      <c r="AV54" s="75">
        <v>0</v>
      </c>
      <c r="AW54" s="75">
        <v>0</v>
      </c>
      <c r="AX54" s="75">
        <v>1</v>
      </c>
      <c r="AY54" s="78" t="s">
        <v>805</v>
      </c>
      <c r="AZ54" s="78" t="s">
        <v>808</v>
      </c>
      <c r="BA54" s="78" t="s">
        <v>809</v>
      </c>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row>
    <row r="55" spans="1:99" s="77" customFormat="1" ht="77.25" customHeight="1" x14ac:dyDescent="0.25">
      <c r="A55" s="69">
        <v>53</v>
      </c>
      <c r="B55" s="110" t="s">
        <v>173</v>
      </c>
      <c r="C55" s="110" t="s">
        <v>65</v>
      </c>
      <c r="D55" s="317" t="s">
        <v>165</v>
      </c>
      <c r="E55" s="71" t="s">
        <v>67</v>
      </c>
      <c r="F55" s="125">
        <v>42567</v>
      </c>
      <c r="G55" s="126">
        <v>3854</v>
      </c>
      <c r="H55" s="318">
        <v>3143</v>
      </c>
      <c r="I55" s="74">
        <v>1</v>
      </c>
      <c r="J55" s="74">
        <v>1</v>
      </c>
      <c r="K55" s="74">
        <v>0</v>
      </c>
      <c r="L55" s="74">
        <v>0</v>
      </c>
      <c r="M55" s="74">
        <v>0</v>
      </c>
      <c r="N55" s="74">
        <v>0</v>
      </c>
      <c r="O55" s="74">
        <v>0</v>
      </c>
      <c r="P55" s="74">
        <v>0</v>
      </c>
      <c r="Q55" s="74">
        <v>0</v>
      </c>
      <c r="R55" s="74">
        <v>0</v>
      </c>
      <c r="S55" s="74">
        <v>0</v>
      </c>
      <c r="T55" s="74">
        <v>0</v>
      </c>
      <c r="U55" s="74">
        <v>14</v>
      </c>
      <c r="V55" s="74">
        <v>0</v>
      </c>
      <c r="W55" s="74">
        <v>0</v>
      </c>
      <c r="X55" s="74">
        <v>2</v>
      </c>
      <c r="Y55" s="74">
        <v>3</v>
      </c>
      <c r="Z55" s="74">
        <v>1</v>
      </c>
      <c r="AA55" s="74">
        <v>0</v>
      </c>
      <c r="AB55" s="74">
        <v>0</v>
      </c>
      <c r="AC55" s="74">
        <v>0</v>
      </c>
      <c r="AD55" s="74">
        <v>0</v>
      </c>
      <c r="AE55" s="74">
        <v>0</v>
      </c>
      <c r="AF55" s="74">
        <v>0</v>
      </c>
      <c r="AG55" s="74">
        <v>0</v>
      </c>
      <c r="AH55" s="74">
        <v>0</v>
      </c>
      <c r="AI55" s="74">
        <v>0</v>
      </c>
      <c r="AJ55" s="74">
        <v>0</v>
      </c>
      <c r="AK55" s="74">
        <v>0</v>
      </c>
      <c r="AL55" s="74">
        <v>0</v>
      </c>
      <c r="AM55" s="74">
        <v>0</v>
      </c>
      <c r="AN55" s="74">
        <v>0</v>
      </c>
      <c r="AO55" s="74">
        <v>0</v>
      </c>
      <c r="AP55" s="75">
        <v>0</v>
      </c>
      <c r="AQ55" s="75">
        <v>0</v>
      </c>
      <c r="AR55" s="75">
        <v>0</v>
      </c>
      <c r="AS55" s="75">
        <v>0</v>
      </c>
      <c r="AT55" s="75">
        <v>0</v>
      </c>
      <c r="AU55" s="75">
        <v>0</v>
      </c>
      <c r="AV55" s="75">
        <v>0</v>
      </c>
      <c r="AW55" s="75">
        <v>0</v>
      </c>
      <c r="AX55" s="75">
        <v>1</v>
      </c>
      <c r="AY55" s="78" t="s">
        <v>174</v>
      </c>
      <c r="AZ55" s="78" t="s">
        <v>175</v>
      </c>
      <c r="BA55" s="78" t="s">
        <v>810</v>
      </c>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row>
    <row r="56" spans="1:99" s="118" customFormat="1" ht="90" customHeight="1" x14ac:dyDescent="0.25">
      <c r="A56" s="69">
        <v>54</v>
      </c>
      <c r="B56" s="115" t="s">
        <v>176</v>
      </c>
      <c r="C56" s="80" t="s">
        <v>70</v>
      </c>
      <c r="D56" s="115" t="s">
        <v>165</v>
      </c>
      <c r="E56" s="81" t="s">
        <v>67</v>
      </c>
      <c r="F56" s="319">
        <v>42572</v>
      </c>
      <c r="G56" s="320">
        <v>17518</v>
      </c>
      <c r="H56" s="117">
        <v>9794</v>
      </c>
      <c r="I56" s="121">
        <v>1</v>
      </c>
      <c r="J56" s="121">
        <v>1</v>
      </c>
      <c r="K56" s="121">
        <v>0</v>
      </c>
      <c r="L56" s="121">
        <v>0</v>
      </c>
      <c r="M56" s="121">
        <v>0</v>
      </c>
      <c r="N56" s="121">
        <v>0</v>
      </c>
      <c r="O56" s="85">
        <v>0</v>
      </c>
      <c r="P56" s="85">
        <v>0</v>
      </c>
      <c r="Q56" s="85">
        <v>0</v>
      </c>
      <c r="R56" s="85">
        <v>0</v>
      </c>
      <c r="S56" s="85">
        <v>0</v>
      </c>
      <c r="T56" s="85">
        <v>0</v>
      </c>
      <c r="U56" s="85">
        <v>0</v>
      </c>
      <c r="V56" s="85">
        <v>0</v>
      </c>
      <c r="W56" s="85">
        <v>0</v>
      </c>
      <c r="X56" s="85">
        <v>30</v>
      </c>
      <c r="Y56" s="85">
        <v>9</v>
      </c>
      <c r="Z56" s="85">
        <v>0</v>
      </c>
      <c r="AA56" s="85">
        <v>0</v>
      </c>
      <c r="AB56" s="85">
        <v>0</v>
      </c>
      <c r="AC56" s="85">
        <v>0</v>
      </c>
      <c r="AD56" s="85">
        <v>0</v>
      </c>
      <c r="AE56" s="85">
        <v>0</v>
      </c>
      <c r="AF56" s="85">
        <v>0</v>
      </c>
      <c r="AG56" s="85">
        <v>0</v>
      </c>
      <c r="AH56" s="85">
        <v>0</v>
      </c>
      <c r="AI56" s="85">
        <v>0</v>
      </c>
      <c r="AJ56" s="85">
        <v>0</v>
      </c>
      <c r="AK56" s="85">
        <v>5</v>
      </c>
      <c r="AL56" s="85">
        <v>0</v>
      </c>
      <c r="AM56" s="85">
        <v>0</v>
      </c>
      <c r="AN56" s="85">
        <v>0</v>
      </c>
      <c r="AO56" s="85">
        <v>0</v>
      </c>
      <c r="AP56" s="107">
        <v>0</v>
      </c>
      <c r="AQ56" s="107">
        <v>1</v>
      </c>
      <c r="AR56" s="107">
        <v>0</v>
      </c>
      <c r="AS56" s="107">
        <v>0</v>
      </c>
      <c r="AT56" s="107">
        <v>1</v>
      </c>
      <c r="AU56" s="107">
        <v>0</v>
      </c>
      <c r="AV56" s="107">
        <v>0</v>
      </c>
      <c r="AW56" s="107">
        <v>0</v>
      </c>
      <c r="AX56" s="107">
        <v>1</v>
      </c>
      <c r="AY56" s="78" t="s">
        <v>811</v>
      </c>
      <c r="AZ56" s="78" t="s">
        <v>813</v>
      </c>
      <c r="BA56" s="78" t="s">
        <v>812</v>
      </c>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row>
    <row r="57" spans="1:99" s="118" customFormat="1" ht="68.25" customHeight="1" x14ac:dyDescent="0.25">
      <c r="A57" s="69">
        <v>55</v>
      </c>
      <c r="B57" s="94" t="s">
        <v>177</v>
      </c>
      <c r="C57" s="94" t="s">
        <v>70</v>
      </c>
      <c r="D57" s="94" t="s">
        <v>165</v>
      </c>
      <c r="E57" s="95" t="s">
        <v>72</v>
      </c>
      <c r="F57" s="122">
        <v>42573</v>
      </c>
      <c r="G57" s="123">
        <v>17518</v>
      </c>
      <c r="H57" s="123">
        <v>8049</v>
      </c>
      <c r="I57" s="102">
        <v>1</v>
      </c>
      <c r="J57" s="102">
        <v>1</v>
      </c>
      <c r="K57" s="102">
        <v>0</v>
      </c>
      <c r="L57" s="102">
        <v>0</v>
      </c>
      <c r="M57" s="102">
        <v>0</v>
      </c>
      <c r="N57" s="102">
        <v>0</v>
      </c>
      <c r="O57" s="121">
        <v>0</v>
      </c>
      <c r="P57" s="121">
        <v>0</v>
      </c>
      <c r="Q57" s="121">
        <v>0</v>
      </c>
      <c r="R57" s="121">
        <v>0</v>
      </c>
      <c r="S57" s="121">
        <v>0</v>
      </c>
      <c r="T57" s="121">
        <v>0</v>
      </c>
      <c r="U57" s="121">
        <v>0</v>
      </c>
      <c r="V57" s="121">
        <v>0</v>
      </c>
      <c r="W57" s="121">
        <v>0</v>
      </c>
      <c r="X57" s="121">
        <v>0</v>
      </c>
      <c r="Y57" s="121">
        <v>5</v>
      </c>
      <c r="Z57" s="121">
        <v>0</v>
      </c>
      <c r="AA57" s="121">
        <v>0</v>
      </c>
      <c r="AB57" s="121">
        <v>48</v>
      </c>
      <c r="AC57" s="121">
        <v>5</v>
      </c>
      <c r="AD57" s="121">
        <v>0</v>
      </c>
      <c r="AE57" s="121">
        <v>0</v>
      </c>
      <c r="AF57" s="121">
        <v>0</v>
      </c>
      <c r="AG57" s="121">
        <v>0</v>
      </c>
      <c r="AH57" s="121">
        <v>0</v>
      </c>
      <c r="AI57" s="121">
        <v>0</v>
      </c>
      <c r="AJ57" s="121">
        <v>0</v>
      </c>
      <c r="AK57" s="121">
        <v>0</v>
      </c>
      <c r="AL57" s="121">
        <v>0</v>
      </c>
      <c r="AM57" s="121">
        <v>1</v>
      </c>
      <c r="AN57" s="121">
        <v>0</v>
      </c>
      <c r="AO57" s="121">
        <v>0</v>
      </c>
      <c r="AP57" s="124">
        <v>0</v>
      </c>
      <c r="AQ57" s="124">
        <v>0</v>
      </c>
      <c r="AR57" s="124">
        <v>0</v>
      </c>
      <c r="AS57" s="124">
        <v>0</v>
      </c>
      <c r="AT57" s="124">
        <v>0</v>
      </c>
      <c r="AU57" s="124">
        <v>0</v>
      </c>
      <c r="AV57" s="124">
        <v>0</v>
      </c>
      <c r="AW57" s="124">
        <v>0</v>
      </c>
      <c r="AX57" s="124">
        <v>1</v>
      </c>
      <c r="AY57" s="78" t="s">
        <v>783</v>
      </c>
      <c r="AZ57" s="78" t="s">
        <v>178</v>
      </c>
      <c r="BA57" s="78" t="s">
        <v>179</v>
      </c>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row>
    <row r="58" spans="1:99" s="118" customFormat="1" ht="54.75" customHeight="1" x14ac:dyDescent="0.25">
      <c r="A58" s="69">
        <v>56</v>
      </c>
      <c r="B58" s="28" t="s">
        <v>180</v>
      </c>
      <c r="C58" s="28" t="s">
        <v>77</v>
      </c>
      <c r="D58" s="28" t="s">
        <v>165</v>
      </c>
      <c r="E58" s="71" t="s">
        <v>72</v>
      </c>
      <c r="F58" s="125">
        <v>42575</v>
      </c>
      <c r="G58" s="126">
        <v>17564</v>
      </c>
      <c r="H58" s="126">
        <v>10412</v>
      </c>
      <c r="I58" s="74">
        <v>1</v>
      </c>
      <c r="J58" s="74">
        <v>1</v>
      </c>
      <c r="K58" s="74">
        <v>0</v>
      </c>
      <c r="L58" s="74">
        <v>0</v>
      </c>
      <c r="M58" s="74">
        <v>0</v>
      </c>
      <c r="N58" s="74">
        <v>0</v>
      </c>
      <c r="O58" s="74">
        <v>0</v>
      </c>
      <c r="P58" s="74">
        <v>0</v>
      </c>
      <c r="Q58" s="74">
        <v>0</v>
      </c>
      <c r="R58" s="74">
        <v>0</v>
      </c>
      <c r="S58" s="74">
        <v>0</v>
      </c>
      <c r="T58" s="74">
        <v>0</v>
      </c>
      <c r="U58" s="74">
        <v>0</v>
      </c>
      <c r="V58" s="74">
        <v>0</v>
      </c>
      <c r="W58" s="74">
        <v>0</v>
      </c>
      <c r="X58" s="74">
        <v>12</v>
      </c>
      <c r="Y58" s="74">
        <v>7</v>
      </c>
      <c r="Z58" s="74">
        <v>0</v>
      </c>
      <c r="AA58" s="74">
        <v>0</v>
      </c>
      <c r="AB58" s="74">
        <v>0</v>
      </c>
      <c r="AC58" s="74">
        <v>0</v>
      </c>
      <c r="AD58" s="74">
        <v>0</v>
      </c>
      <c r="AE58" s="74">
        <v>0</v>
      </c>
      <c r="AF58" s="74">
        <v>1</v>
      </c>
      <c r="AG58" s="74">
        <v>0</v>
      </c>
      <c r="AH58" s="74">
        <v>0</v>
      </c>
      <c r="AI58" s="74">
        <v>0</v>
      </c>
      <c r="AJ58" s="74">
        <v>0</v>
      </c>
      <c r="AK58" s="74">
        <v>0</v>
      </c>
      <c r="AL58" s="74">
        <v>0</v>
      </c>
      <c r="AM58" s="74">
        <v>0</v>
      </c>
      <c r="AN58" s="74">
        <v>0</v>
      </c>
      <c r="AO58" s="74">
        <v>0</v>
      </c>
      <c r="AP58" s="75">
        <v>0</v>
      </c>
      <c r="AQ58" s="75">
        <v>0</v>
      </c>
      <c r="AR58" s="75">
        <v>0</v>
      </c>
      <c r="AS58" s="75">
        <v>0</v>
      </c>
      <c r="AT58" s="75">
        <v>0</v>
      </c>
      <c r="AU58" s="75">
        <v>0</v>
      </c>
      <c r="AV58" s="75">
        <v>0</v>
      </c>
      <c r="AW58" s="75">
        <v>0</v>
      </c>
      <c r="AX58" s="75">
        <v>1</v>
      </c>
      <c r="AY58" s="78" t="s">
        <v>181</v>
      </c>
      <c r="AZ58" s="78" t="s">
        <v>182</v>
      </c>
      <c r="BA58" s="78" t="s">
        <v>783</v>
      </c>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row>
    <row r="59" spans="1:99" s="118" customFormat="1" ht="54.75" customHeight="1" x14ac:dyDescent="0.25">
      <c r="A59" s="69">
        <v>57</v>
      </c>
      <c r="B59" s="115" t="s">
        <v>183</v>
      </c>
      <c r="C59" s="94" t="s">
        <v>65</v>
      </c>
      <c r="D59" s="94" t="s">
        <v>165</v>
      </c>
      <c r="E59" s="95" t="s">
        <v>67</v>
      </c>
      <c r="F59" s="116">
        <v>42578</v>
      </c>
      <c r="G59" s="120">
        <v>1926</v>
      </c>
      <c r="H59" s="110">
        <v>289</v>
      </c>
      <c r="I59" s="74">
        <v>1</v>
      </c>
      <c r="J59" s="74">
        <v>1</v>
      </c>
      <c r="K59" s="74">
        <v>0</v>
      </c>
      <c r="L59" s="74">
        <v>0</v>
      </c>
      <c r="M59" s="74">
        <v>0</v>
      </c>
      <c r="N59" s="74">
        <v>0</v>
      </c>
      <c r="O59" s="74">
        <v>0</v>
      </c>
      <c r="P59" s="74">
        <v>0</v>
      </c>
      <c r="Q59" s="74">
        <v>0</v>
      </c>
      <c r="R59" s="74">
        <v>0</v>
      </c>
      <c r="S59" s="74">
        <v>0</v>
      </c>
      <c r="T59" s="74">
        <v>0</v>
      </c>
      <c r="U59" s="74">
        <v>0</v>
      </c>
      <c r="V59" s="74">
        <v>0</v>
      </c>
      <c r="W59" s="74">
        <v>0</v>
      </c>
      <c r="X59" s="74">
        <v>0</v>
      </c>
      <c r="Y59" s="74">
        <v>0</v>
      </c>
      <c r="Z59" s="74">
        <v>0</v>
      </c>
      <c r="AA59" s="74">
        <v>0</v>
      </c>
      <c r="AB59" s="74">
        <v>0</v>
      </c>
      <c r="AC59" s="74">
        <v>0</v>
      </c>
      <c r="AD59" s="74">
        <v>0</v>
      </c>
      <c r="AE59" s="74">
        <v>0</v>
      </c>
      <c r="AF59" s="74">
        <v>0</v>
      </c>
      <c r="AG59" s="74">
        <v>0</v>
      </c>
      <c r="AH59" s="74">
        <v>0</v>
      </c>
      <c r="AI59" s="74">
        <v>0</v>
      </c>
      <c r="AJ59" s="74">
        <v>0</v>
      </c>
      <c r="AK59" s="74">
        <v>0</v>
      </c>
      <c r="AL59" s="74">
        <v>0</v>
      </c>
      <c r="AM59" s="74">
        <v>0</v>
      </c>
      <c r="AN59" s="74">
        <v>0</v>
      </c>
      <c r="AO59" s="74">
        <v>0</v>
      </c>
      <c r="AP59" s="75">
        <v>0</v>
      </c>
      <c r="AQ59" s="75">
        <v>0</v>
      </c>
      <c r="AR59" s="75">
        <v>0</v>
      </c>
      <c r="AS59" s="75">
        <v>0</v>
      </c>
      <c r="AT59" s="75">
        <v>0</v>
      </c>
      <c r="AU59" s="75">
        <v>0</v>
      </c>
      <c r="AV59" s="75">
        <v>0</v>
      </c>
      <c r="AW59" s="75">
        <v>0</v>
      </c>
      <c r="AX59" s="75">
        <v>1</v>
      </c>
      <c r="AY59" s="78" t="s">
        <v>783</v>
      </c>
      <c r="AZ59" s="78" t="s">
        <v>783</v>
      </c>
      <c r="BA59" s="78" t="s">
        <v>783</v>
      </c>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row>
    <row r="60" spans="1:99" s="118" customFormat="1" ht="54.75" customHeight="1" x14ac:dyDescent="0.25">
      <c r="A60" s="69">
        <v>58</v>
      </c>
      <c r="B60" s="28" t="s">
        <v>184</v>
      </c>
      <c r="C60" s="28" t="s">
        <v>70</v>
      </c>
      <c r="D60" s="70" t="s">
        <v>66</v>
      </c>
      <c r="E60" s="71" t="s">
        <v>72</v>
      </c>
      <c r="F60" s="122">
        <v>42579</v>
      </c>
      <c r="G60" s="127">
        <v>17564</v>
      </c>
      <c r="H60" s="117">
        <v>7325</v>
      </c>
      <c r="I60" s="74">
        <v>1</v>
      </c>
      <c r="J60" s="74">
        <v>1</v>
      </c>
      <c r="K60" s="74">
        <v>0</v>
      </c>
      <c r="L60" s="74">
        <v>0</v>
      </c>
      <c r="M60" s="74">
        <v>0</v>
      </c>
      <c r="N60" s="74">
        <v>0</v>
      </c>
      <c r="O60" s="74">
        <v>0</v>
      </c>
      <c r="P60" s="74">
        <v>0</v>
      </c>
      <c r="Q60" s="74">
        <v>0</v>
      </c>
      <c r="R60" s="74">
        <v>0</v>
      </c>
      <c r="S60" s="74">
        <v>0</v>
      </c>
      <c r="T60" s="74">
        <v>0</v>
      </c>
      <c r="U60" s="74">
        <v>11</v>
      </c>
      <c r="V60" s="74">
        <v>0</v>
      </c>
      <c r="W60" s="74">
        <v>0</v>
      </c>
      <c r="X60" s="74">
        <v>0</v>
      </c>
      <c r="Y60" s="74">
        <v>6</v>
      </c>
      <c r="Z60" s="74">
        <v>0</v>
      </c>
      <c r="AA60" s="74">
        <v>0</v>
      </c>
      <c r="AB60" s="74">
        <v>0</v>
      </c>
      <c r="AC60" s="74">
        <v>0</v>
      </c>
      <c r="AD60" s="74">
        <v>0</v>
      </c>
      <c r="AE60" s="74">
        <v>0</v>
      </c>
      <c r="AF60" s="74">
        <v>0</v>
      </c>
      <c r="AG60" s="74">
        <v>0</v>
      </c>
      <c r="AH60" s="74">
        <v>0</v>
      </c>
      <c r="AI60" s="74">
        <v>0</v>
      </c>
      <c r="AJ60" s="74">
        <v>0</v>
      </c>
      <c r="AK60" s="74">
        <v>0</v>
      </c>
      <c r="AL60" s="74">
        <v>0</v>
      </c>
      <c r="AM60" s="74">
        <v>0</v>
      </c>
      <c r="AN60" s="74">
        <v>0</v>
      </c>
      <c r="AO60" s="74">
        <v>0</v>
      </c>
      <c r="AP60" s="75">
        <v>0</v>
      </c>
      <c r="AQ60" s="75">
        <v>0</v>
      </c>
      <c r="AR60" s="75">
        <v>0</v>
      </c>
      <c r="AS60" s="75">
        <v>0</v>
      </c>
      <c r="AT60" s="75">
        <v>0</v>
      </c>
      <c r="AU60" s="75">
        <v>0</v>
      </c>
      <c r="AV60" s="75">
        <v>0</v>
      </c>
      <c r="AW60" s="75">
        <v>0</v>
      </c>
      <c r="AX60" s="75">
        <v>1</v>
      </c>
      <c r="AY60" s="78" t="s">
        <v>186</v>
      </c>
      <c r="AZ60" s="78" t="s">
        <v>187</v>
      </c>
      <c r="BA60" s="78" t="s">
        <v>783</v>
      </c>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row>
    <row r="61" spans="1:99" s="118" customFormat="1" ht="54.75" customHeight="1" x14ac:dyDescent="0.25">
      <c r="A61" s="69">
        <v>59</v>
      </c>
      <c r="B61" s="110" t="s">
        <v>188</v>
      </c>
      <c r="C61" s="28" t="s">
        <v>70</v>
      </c>
      <c r="D61" s="110" t="s">
        <v>165</v>
      </c>
      <c r="E61" s="71" t="s">
        <v>72</v>
      </c>
      <c r="F61" s="125">
        <v>42581</v>
      </c>
      <c r="G61" s="126">
        <v>17564</v>
      </c>
      <c r="H61" s="126">
        <v>8162</v>
      </c>
      <c r="I61" s="74">
        <v>1</v>
      </c>
      <c r="J61" s="74">
        <v>1</v>
      </c>
      <c r="K61" s="74">
        <v>0</v>
      </c>
      <c r="L61" s="74">
        <v>0</v>
      </c>
      <c r="M61" s="74">
        <v>0</v>
      </c>
      <c r="N61" s="74">
        <v>0</v>
      </c>
      <c r="O61" s="74">
        <v>0</v>
      </c>
      <c r="P61" s="74">
        <v>0</v>
      </c>
      <c r="Q61" s="74">
        <v>0</v>
      </c>
      <c r="R61" s="74">
        <v>0</v>
      </c>
      <c r="S61" s="74">
        <v>0</v>
      </c>
      <c r="T61" s="74">
        <v>0</v>
      </c>
      <c r="U61" s="74">
        <v>1</v>
      </c>
      <c r="V61" s="74">
        <v>0</v>
      </c>
      <c r="W61" s="74">
        <v>0</v>
      </c>
      <c r="X61" s="74">
        <v>0</v>
      </c>
      <c r="Y61" s="74">
        <v>6</v>
      </c>
      <c r="Z61" s="74">
        <v>0</v>
      </c>
      <c r="AA61" s="74">
        <v>0</v>
      </c>
      <c r="AB61" s="74">
        <v>0</v>
      </c>
      <c r="AC61" s="74">
        <v>0</v>
      </c>
      <c r="AD61" s="74">
        <v>0</v>
      </c>
      <c r="AE61" s="74">
        <v>0</v>
      </c>
      <c r="AF61" s="74">
        <v>0</v>
      </c>
      <c r="AG61" s="74">
        <v>0</v>
      </c>
      <c r="AH61" s="74">
        <v>0</v>
      </c>
      <c r="AI61" s="74">
        <v>0</v>
      </c>
      <c r="AJ61" s="74">
        <v>0</v>
      </c>
      <c r="AK61" s="74">
        <v>0</v>
      </c>
      <c r="AL61" s="74">
        <v>0</v>
      </c>
      <c r="AM61" s="74">
        <v>0</v>
      </c>
      <c r="AN61" s="74">
        <v>0</v>
      </c>
      <c r="AO61" s="74">
        <v>0</v>
      </c>
      <c r="AP61" s="75">
        <v>0</v>
      </c>
      <c r="AQ61" s="75">
        <v>0</v>
      </c>
      <c r="AR61" s="75">
        <v>0</v>
      </c>
      <c r="AS61" s="75">
        <v>0</v>
      </c>
      <c r="AT61" s="75">
        <v>0</v>
      </c>
      <c r="AU61" s="75">
        <v>1</v>
      </c>
      <c r="AV61" s="75">
        <v>0</v>
      </c>
      <c r="AW61" s="75">
        <v>0</v>
      </c>
      <c r="AX61" s="75">
        <v>1</v>
      </c>
      <c r="AY61" s="78" t="s">
        <v>189</v>
      </c>
      <c r="AZ61" s="78" t="s">
        <v>190</v>
      </c>
      <c r="BA61" s="78" t="s">
        <v>783</v>
      </c>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row>
    <row r="62" spans="1:99" s="118" customFormat="1" ht="162" customHeight="1" x14ac:dyDescent="0.25">
      <c r="A62" s="69">
        <v>60</v>
      </c>
      <c r="B62" s="110" t="s">
        <v>191</v>
      </c>
      <c r="C62" s="28" t="s">
        <v>70</v>
      </c>
      <c r="D62" s="70" t="s">
        <v>66</v>
      </c>
      <c r="E62" s="71" t="s">
        <v>72</v>
      </c>
      <c r="F62" s="119">
        <v>42586</v>
      </c>
      <c r="G62" s="120">
        <v>17564</v>
      </c>
      <c r="H62" s="120">
        <v>8123</v>
      </c>
      <c r="I62" s="74">
        <v>1</v>
      </c>
      <c r="J62" s="74">
        <v>1</v>
      </c>
      <c r="K62" s="74">
        <v>0</v>
      </c>
      <c r="L62" s="74">
        <v>0</v>
      </c>
      <c r="M62" s="74">
        <v>0</v>
      </c>
      <c r="N62" s="74">
        <v>0</v>
      </c>
      <c r="O62" s="74">
        <v>0</v>
      </c>
      <c r="P62" s="74">
        <v>0</v>
      </c>
      <c r="Q62" s="74">
        <v>0</v>
      </c>
      <c r="R62" s="74">
        <v>0</v>
      </c>
      <c r="S62" s="74">
        <v>0</v>
      </c>
      <c r="T62" s="74">
        <v>0</v>
      </c>
      <c r="U62" s="74">
        <v>0</v>
      </c>
      <c r="V62" s="74">
        <v>0</v>
      </c>
      <c r="W62" s="74">
        <v>0</v>
      </c>
      <c r="X62" s="74">
        <v>7</v>
      </c>
      <c r="Y62" s="74">
        <v>6</v>
      </c>
      <c r="Z62" s="74">
        <v>0</v>
      </c>
      <c r="AA62" s="74">
        <v>0</v>
      </c>
      <c r="AB62" s="74">
        <v>0</v>
      </c>
      <c r="AC62" s="74">
        <v>0</v>
      </c>
      <c r="AD62" s="74">
        <v>0</v>
      </c>
      <c r="AE62" s="74">
        <v>0</v>
      </c>
      <c r="AF62" s="74">
        <v>0</v>
      </c>
      <c r="AG62" s="74">
        <v>0</v>
      </c>
      <c r="AH62" s="74">
        <v>0</v>
      </c>
      <c r="AI62" s="74">
        <v>0</v>
      </c>
      <c r="AJ62" s="74">
        <v>0</v>
      </c>
      <c r="AK62" s="74">
        <v>0</v>
      </c>
      <c r="AL62" s="74">
        <v>0</v>
      </c>
      <c r="AM62" s="74">
        <v>0</v>
      </c>
      <c r="AN62" s="74">
        <v>0</v>
      </c>
      <c r="AO62" s="74">
        <v>0</v>
      </c>
      <c r="AP62" s="75">
        <v>1</v>
      </c>
      <c r="AQ62" s="75">
        <v>0</v>
      </c>
      <c r="AR62" s="75">
        <v>0</v>
      </c>
      <c r="AS62" s="75">
        <v>0</v>
      </c>
      <c r="AT62" s="75">
        <v>1</v>
      </c>
      <c r="AU62" s="75">
        <v>0</v>
      </c>
      <c r="AV62" s="75">
        <v>0</v>
      </c>
      <c r="AW62" s="75">
        <v>0</v>
      </c>
      <c r="AX62" s="75">
        <v>1</v>
      </c>
      <c r="AY62" s="78" t="s">
        <v>816</v>
      </c>
      <c r="AZ62" s="78" t="s">
        <v>192</v>
      </c>
      <c r="BA62" s="78" t="s">
        <v>193</v>
      </c>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row>
    <row r="63" spans="1:99" s="118" customFormat="1" ht="54.75" customHeight="1" x14ac:dyDescent="0.25">
      <c r="A63" s="69">
        <v>61</v>
      </c>
      <c r="B63" s="115" t="s">
        <v>194</v>
      </c>
      <c r="C63" s="94" t="s">
        <v>70</v>
      </c>
      <c r="D63" s="115" t="s">
        <v>165</v>
      </c>
      <c r="E63" s="95" t="s">
        <v>67</v>
      </c>
      <c r="F63" s="116">
        <v>42588</v>
      </c>
      <c r="G63" s="117">
        <v>1926</v>
      </c>
      <c r="H63" s="115">
        <v>586</v>
      </c>
      <c r="I63" s="102">
        <v>1</v>
      </c>
      <c r="J63" s="74">
        <v>1</v>
      </c>
      <c r="K63" s="74">
        <v>0</v>
      </c>
      <c r="L63" s="74">
        <v>0</v>
      </c>
      <c r="M63" s="74">
        <v>0</v>
      </c>
      <c r="N63" s="74">
        <v>0</v>
      </c>
      <c r="O63" s="74">
        <v>0</v>
      </c>
      <c r="P63" s="74">
        <v>0</v>
      </c>
      <c r="Q63" s="74">
        <v>0</v>
      </c>
      <c r="R63" s="74">
        <v>0</v>
      </c>
      <c r="S63" s="74">
        <v>0</v>
      </c>
      <c r="T63" s="74">
        <v>0</v>
      </c>
      <c r="U63" s="74">
        <v>0</v>
      </c>
      <c r="V63" s="74">
        <v>0</v>
      </c>
      <c r="W63" s="74">
        <v>0</v>
      </c>
      <c r="X63" s="74">
        <v>0</v>
      </c>
      <c r="Y63" s="74">
        <v>0</v>
      </c>
      <c r="Z63" s="74">
        <v>0</v>
      </c>
      <c r="AA63" s="74">
        <v>0</v>
      </c>
      <c r="AB63" s="74">
        <v>0</v>
      </c>
      <c r="AC63" s="74">
        <v>0</v>
      </c>
      <c r="AD63" s="74">
        <v>0</v>
      </c>
      <c r="AE63" s="74">
        <v>0</v>
      </c>
      <c r="AF63" s="74">
        <v>0</v>
      </c>
      <c r="AG63" s="74">
        <v>0</v>
      </c>
      <c r="AH63" s="74">
        <v>0</v>
      </c>
      <c r="AI63" s="74">
        <v>0</v>
      </c>
      <c r="AJ63" s="74">
        <v>0</v>
      </c>
      <c r="AK63" s="74">
        <v>0</v>
      </c>
      <c r="AL63" s="74">
        <v>0</v>
      </c>
      <c r="AM63" s="74">
        <v>0</v>
      </c>
      <c r="AN63" s="74">
        <v>0</v>
      </c>
      <c r="AO63" s="74">
        <v>0</v>
      </c>
      <c r="AP63" s="75">
        <v>0</v>
      </c>
      <c r="AQ63" s="75">
        <v>0</v>
      </c>
      <c r="AR63" s="75">
        <v>0</v>
      </c>
      <c r="AS63" s="75">
        <v>0</v>
      </c>
      <c r="AT63" s="75">
        <v>0</v>
      </c>
      <c r="AU63" s="75">
        <v>0</v>
      </c>
      <c r="AV63" s="75">
        <v>0</v>
      </c>
      <c r="AW63" s="75">
        <v>0</v>
      </c>
      <c r="AX63" s="75">
        <v>1</v>
      </c>
      <c r="AY63" s="78" t="s">
        <v>783</v>
      </c>
      <c r="AZ63" s="78" t="s">
        <v>783</v>
      </c>
      <c r="BA63" s="78" t="s">
        <v>783</v>
      </c>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row>
    <row r="64" spans="1:99" s="118" customFormat="1" ht="81" customHeight="1" x14ac:dyDescent="0.25">
      <c r="A64" s="69">
        <v>62</v>
      </c>
      <c r="B64" s="110" t="s">
        <v>195</v>
      </c>
      <c r="C64" s="28" t="s">
        <v>70</v>
      </c>
      <c r="D64" s="115" t="s">
        <v>165</v>
      </c>
      <c r="E64" s="71" t="s">
        <v>72</v>
      </c>
      <c r="F64" s="119">
        <v>42592</v>
      </c>
      <c r="G64" s="120">
        <v>17564</v>
      </c>
      <c r="H64" s="120">
        <v>6842</v>
      </c>
      <c r="I64" s="74">
        <v>1</v>
      </c>
      <c r="J64" s="74">
        <v>1</v>
      </c>
      <c r="K64" s="74">
        <v>0</v>
      </c>
      <c r="L64" s="74">
        <v>0</v>
      </c>
      <c r="M64" s="74">
        <v>0</v>
      </c>
      <c r="N64" s="74">
        <v>0</v>
      </c>
      <c r="O64" s="74">
        <v>0</v>
      </c>
      <c r="P64" s="74">
        <v>0</v>
      </c>
      <c r="Q64" s="74">
        <v>0</v>
      </c>
      <c r="R64" s="74">
        <v>0</v>
      </c>
      <c r="S64" s="74">
        <v>0</v>
      </c>
      <c r="T64" s="74">
        <v>0</v>
      </c>
      <c r="U64" s="74">
        <v>6</v>
      </c>
      <c r="V64" s="74">
        <v>0</v>
      </c>
      <c r="W64" s="74">
        <v>0</v>
      </c>
      <c r="X64" s="74">
        <v>8</v>
      </c>
      <c r="Y64" s="74">
        <v>0</v>
      </c>
      <c r="Z64" s="74">
        <v>0</v>
      </c>
      <c r="AA64" s="74">
        <v>0</v>
      </c>
      <c r="AB64" s="74">
        <v>0</v>
      </c>
      <c r="AC64" s="74">
        <v>0</v>
      </c>
      <c r="AD64" s="74">
        <v>0</v>
      </c>
      <c r="AE64" s="74">
        <v>0</v>
      </c>
      <c r="AF64" s="74">
        <v>0</v>
      </c>
      <c r="AG64" s="74">
        <v>0</v>
      </c>
      <c r="AH64" s="74">
        <v>1</v>
      </c>
      <c r="AI64" s="74">
        <v>4</v>
      </c>
      <c r="AJ64" s="74">
        <v>0</v>
      </c>
      <c r="AK64" s="74">
        <v>0</v>
      </c>
      <c r="AL64" s="74">
        <v>0</v>
      </c>
      <c r="AM64" s="74">
        <v>0</v>
      </c>
      <c r="AN64" s="74">
        <v>0</v>
      </c>
      <c r="AO64" s="74">
        <v>0</v>
      </c>
      <c r="AP64" s="75">
        <v>0</v>
      </c>
      <c r="AQ64" s="75">
        <v>0</v>
      </c>
      <c r="AR64" s="75">
        <v>0</v>
      </c>
      <c r="AS64" s="75">
        <v>1</v>
      </c>
      <c r="AT64" s="75">
        <v>0</v>
      </c>
      <c r="AU64" s="75">
        <v>0</v>
      </c>
      <c r="AV64" s="75">
        <v>0</v>
      </c>
      <c r="AW64" s="75">
        <v>0</v>
      </c>
      <c r="AX64" s="75">
        <v>1</v>
      </c>
      <c r="AY64" s="78" t="s">
        <v>814</v>
      </c>
      <c r="AZ64" s="78" t="s">
        <v>817</v>
      </c>
      <c r="BA64" s="78" t="s">
        <v>818</v>
      </c>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row>
    <row r="65" spans="1:99" s="118" customFormat="1" ht="54.75" customHeight="1" x14ac:dyDescent="0.25">
      <c r="A65" s="69">
        <v>63</v>
      </c>
      <c r="B65" s="115" t="s">
        <v>196</v>
      </c>
      <c r="C65" s="94" t="s">
        <v>65</v>
      </c>
      <c r="D65" s="94"/>
      <c r="E65" s="95" t="s">
        <v>72</v>
      </c>
      <c r="F65" s="119">
        <v>42594</v>
      </c>
      <c r="G65" s="120">
        <v>35129</v>
      </c>
      <c r="H65" s="120">
        <v>4451</v>
      </c>
      <c r="I65" s="74">
        <v>1</v>
      </c>
      <c r="J65" s="74">
        <v>1</v>
      </c>
      <c r="K65" s="74">
        <v>0</v>
      </c>
      <c r="L65" s="74">
        <v>0</v>
      </c>
      <c r="M65" s="74">
        <v>0</v>
      </c>
      <c r="N65" s="74">
        <v>0</v>
      </c>
      <c r="O65" s="74">
        <v>0</v>
      </c>
      <c r="P65" s="74">
        <v>0</v>
      </c>
      <c r="Q65" s="74">
        <v>0</v>
      </c>
      <c r="R65" s="74">
        <v>0</v>
      </c>
      <c r="S65" s="74">
        <v>0</v>
      </c>
      <c r="T65" s="74">
        <v>0</v>
      </c>
      <c r="U65" s="74">
        <v>0</v>
      </c>
      <c r="V65" s="74">
        <v>0</v>
      </c>
      <c r="W65" s="74">
        <v>0</v>
      </c>
      <c r="X65" s="74">
        <v>3</v>
      </c>
      <c r="Y65" s="74">
        <v>6</v>
      </c>
      <c r="Z65" s="74">
        <v>0</v>
      </c>
      <c r="AA65" s="74">
        <v>0</v>
      </c>
      <c r="AB65" s="74">
        <v>0</v>
      </c>
      <c r="AC65" s="74">
        <v>0</v>
      </c>
      <c r="AD65" s="74">
        <v>0</v>
      </c>
      <c r="AE65" s="74">
        <v>0</v>
      </c>
      <c r="AF65" s="74">
        <v>0</v>
      </c>
      <c r="AG65" s="74">
        <v>0</v>
      </c>
      <c r="AH65" s="74">
        <v>0</v>
      </c>
      <c r="AI65" s="74">
        <v>0</v>
      </c>
      <c r="AJ65" s="74">
        <v>0</v>
      </c>
      <c r="AK65" s="74">
        <v>0</v>
      </c>
      <c r="AL65" s="74">
        <v>0</v>
      </c>
      <c r="AM65" s="74">
        <v>0</v>
      </c>
      <c r="AN65" s="74">
        <v>0</v>
      </c>
      <c r="AO65" s="74">
        <v>0</v>
      </c>
      <c r="AP65" s="75">
        <v>0</v>
      </c>
      <c r="AQ65" s="75">
        <v>0</v>
      </c>
      <c r="AR65" s="75">
        <v>0</v>
      </c>
      <c r="AS65" s="75">
        <v>0</v>
      </c>
      <c r="AT65" s="75">
        <v>0</v>
      </c>
      <c r="AU65" s="75">
        <v>0</v>
      </c>
      <c r="AV65" s="75">
        <v>0</v>
      </c>
      <c r="AW65" s="75">
        <v>0</v>
      </c>
      <c r="AX65" s="75">
        <v>1</v>
      </c>
      <c r="AY65" s="78" t="s">
        <v>815</v>
      </c>
      <c r="AZ65" s="78" t="s">
        <v>819</v>
      </c>
      <c r="BA65" s="78" t="s">
        <v>783</v>
      </c>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row>
    <row r="66" spans="1:99" s="118" customFormat="1" ht="54.75" customHeight="1" x14ac:dyDescent="0.25">
      <c r="A66" s="69">
        <v>64</v>
      </c>
      <c r="B66" s="110" t="s">
        <v>197</v>
      </c>
      <c r="C66" s="28" t="s">
        <v>65</v>
      </c>
      <c r="D66" s="115" t="s">
        <v>165</v>
      </c>
      <c r="E66" s="71" t="s">
        <v>67</v>
      </c>
      <c r="F66" s="119">
        <v>42596</v>
      </c>
      <c r="G66" s="120">
        <v>1926</v>
      </c>
      <c r="H66" s="110">
        <v>489</v>
      </c>
      <c r="I66" s="74">
        <v>1</v>
      </c>
      <c r="J66" s="74">
        <v>1</v>
      </c>
      <c r="K66" s="74">
        <v>0</v>
      </c>
      <c r="L66" s="74">
        <v>0</v>
      </c>
      <c r="M66" s="74">
        <v>0</v>
      </c>
      <c r="N66" s="74">
        <v>0</v>
      </c>
      <c r="O66" s="74">
        <v>0</v>
      </c>
      <c r="P66" s="74">
        <v>0</v>
      </c>
      <c r="Q66" s="74">
        <v>0</v>
      </c>
      <c r="R66" s="74">
        <v>0</v>
      </c>
      <c r="S66" s="74">
        <v>0</v>
      </c>
      <c r="T66" s="74">
        <v>0</v>
      </c>
      <c r="U66" s="74">
        <v>0</v>
      </c>
      <c r="V66" s="74">
        <v>0</v>
      </c>
      <c r="W66" s="74">
        <v>0</v>
      </c>
      <c r="X66" s="74">
        <v>0</v>
      </c>
      <c r="Y66" s="74">
        <v>0</v>
      </c>
      <c r="Z66" s="74">
        <v>0</v>
      </c>
      <c r="AA66" s="74">
        <v>0</v>
      </c>
      <c r="AB66" s="74">
        <v>0</v>
      </c>
      <c r="AC66" s="74">
        <v>0</v>
      </c>
      <c r="AD66" s="74">
        <v>0</v>
      </c>
      <c r="AE66" s="74">
        <v>0</v>
      </c>
      <c r="AF66" s="74">
        <v>0</v>
      </c>
      <c r="AG66" s="74">
        <v>0</v>
      </c>
      <c r="AH66" s="74">
        <v>0</v>
      </c>
      <c r="AI66" s="74">
        <v>0</v>
      </c>
      <c r="AJ66" s="74">
        <v>0</v>
      </c>
      <c r="AK66" s="74">
        <v>0</v>
      </c>
      <c r="AL66" s="74">
        <v>0</v>
      </c>
      <c r="AM66" s="74">
        <v>0</v>
      </c>
      <c r="AN66" s="74">
        <v>0</v>
      </c>
      <c r="AO66" s="74">
        <v>0</v>
      </c>
      <c r="AP66" s="75">
        <v>0</v>
      </c>
      <c r="AQ66" s="75">
        <v>0</v>
      </c>
      <c r="AR66" s="75">
        <v>0</v>
      </c>
      <c r="AS66" s="75">
        <v>0</v>
      </c>
      <c r="AT66" s="75">
        <v>0</v>
      </c>
      <c r="AU66" s="75">
        <v>0</v>
      </c>
      <c r="AV66" s="75">
        <v>0</v>
      </c>
      <c r="AW66" s="75">
        <v>0</v>
      </c>
      <c r="AX66" s="75">
        <v>1</v>
      </c>
      <c r="AY66" s="78" t="s">
        <v>783</v>
      </c>
      <c r="AZ66" s="78" t="s">
        <v>783</v>
      </c>
      <c r="BA66" s="78" t="s">
        <v>783</v>
      </c>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row>
    <row r="67" spans="1:99" s="118" customFormat="1" ht="54.75" customHeight="1" x14ac:dyDescent="0.25">
      <c r="A67" s="69">
        <v>65</v>
      </c>
      <c r="B67" s="110" t="s">
        <v>198</v>
      </c>
      <c r="C67" s="28" t="s">
        <v>77</v>
      </c>
      <c r="D67" s="110" t="s">
        <v>199</v>
      </c>
      <c r="E67" s="71" t="s">
        <v>72</v>
      </c>
      <c r="F67" s="119">
        <v>42600</v>
      </c>
      <c r="G67" s="120">
        <v>35129</v>
      </c>
      <c r="H67" s="120">
        <v>18868</v>
      </c>
      <c r="I67" s="74">
        <v>1</v>
      </c>
      <c r="J67" s="74">
        <v>1</v>
      </c>
      <c r="K67" s="74">
        <v>0</v>
      </c>
      <c r="L67" s="74">
        <v>0</v>
      </c>
      <c r="M67" s="74">
        <v>0</v>
      </c>
      <c r="N67" s="74">
        <v>0</v>
      </c>
      <c r="O67" s="74">
        <v>0</v>
      </c>
      <c r="P67" s="74">
        <v>0</v>
      </c>
      <c r="Q67" s="74">
        <v>0</v>
      </c>
      <c r="R67" s="74">
        <v>0</v>
      </c>
      <c r="S67" s="74">
        <v>0</v>
      </c>
      <c r="T67" s="74">
        <v>0</v>
      </c>
      <c r="U67" s="74">
        <v>0</v>
      </c>
      <c r="V67" s="74">
        <v>0</v>
      </c>
      <c r="W67" s="74">
        <v>0</v>
      </c>
      <c r="X67" s="74">
        <v>0</v>
      </c>
      <c r="Y67" s="74">
        <v>5</v>
      </c>
      <c r="Z67" s="74">
        <v>0</v>
      </c>
      <c r="AA67" s="74">
        <v>0</v>
      </c>
      <c r="AB67" s="74">
        <v>0</v>
      </c>
      <c r="AC67" s="74">
        <v>0</v>
      </c>
      <c r="AD67" s="74">
        <v>0</v>
      </c>
      <c r="AE67" s="74">
        <v>0</v>
      </c>
      <c r="AF67" s="74">
        <v>0</v>
      </c>
      <c r="AG67" s="74">
        <v>0</v>
      </c>
      <c r="AH67" s="74">
        <v>0</v>
      </c>
      <c r="AI67" s="74">
        <v>0</v>
      </c>
      <c r="AJ67" s="74">
        <v>0</v>
      </c>
      <c r="AK67" s="74">
        <v>0</v>
      </c>
      <c r="AL67" s="74">
        <v>0</v>
      </c>
      <c r="AM67" s="74">
        <v>0</v>
      </c>
      <c r="AN67" s="74">
        <v>2</v>
      </c>
      <c r="AO67" s="74">
        <v>0</v>
      </c>
      <c r="AP67" s="75">
        <v>1</v>
      </c>
      <c r="AQ67" s="75">
        <v>0</v>
      </c>
      <c r="AR67" s="75">
        <v>0</v>
      </c>
      <c r="AS67" s="75">
        <v>0</v>
      </c>
      <c r="AT67" s="75">
        <v>0</v>
      </c>
      <c r="AU67" s="75">
        <v>0</v>
      </c>
      <c r="AV67" s="75">
        <v>0</v>
      </c>
      <c r="AW67" s="75">
        <v>0</v>
      </c>
      <c r="AX67" s="75">
        <v>1</v>
      </c>
      <c r="AY67" s="78" t="s">
        <v>820</v>
      </c>
      <c r="AZ67" s="78" t="s">
        <v>200</v>
      </c>
      <c r="BA67" s="78" t="s">
        <v>821</v>
      </c>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row>
    <row r="68" spans="1:99" s="118" customFormat="1" ht="54.75" customHeight="1" x14ac:dyDescent="0.25">
      <c r="A68" s="69">
        <v>66</v>
      </c>
      <c r="B68" s="110" t="s">
        <v>201</v>
      </c>
      <c r="C68" s="28" t="s">
        <v>65</v>
      </c>
      <c r="D68" s="115" t="s">
        <v>165</v>
      </c>
      <c r="E68" s="71" t="s">
        <v>72</v>
      </c>
      <c r="F68" s="119">
        <v>42602</v>
      </c>
      <c r="G68" s="120">
        <v>1927</v>
      </c>
      <c r="H68" s="110">
        <v>889</v>
      </c>
      <c r="I68" s="74">
        <v>1</v>
      </c>
      <c r="J68" s="74">
        <v>1</v>
      </c>
      <c r="K68" s="74">
        <v>0</v>
      </c>
      <c r="L68" s="74">
        <v>0</v>
      </c>
      <c r="M68" s="74">
        <v>0</v>
      </c>
      <c r="N68" s="74">
        <v>0</v>
      </c>
      <c r="O68" s="74">
        <v>0</v>
      </c>
      <c r="P68" s="74">
        <v>0</v>
      </c>
      <c r="Q68" s="74">
        <v>0</v>
      </c>
      <c r="R68" s="74">
        <v>0</v>
      </c>
      <c r="S68" s="74">
        <v>0</v>
      </c>
      <c r="T68" s="74">
        <v>0</v>
      </c>
      <c r="U68" s="74">
        <v>0</v>
      </c>
      <c r="V68" s="74">
        <v>0</v>
      </c>
      <c r="W68" s="74">
        <v>0</v>
      </c>
      <c r="X68" s="74">
        <v>0</v>
      </c>
      <c r="Y68" s="74">
        <v>0</v>
      </c>
      <c r="Z68" s="74">
        <v>0</v>
      </c>
      <c r="AA68" s="74">
        <v>0</v>
      </c>
      <c r="AB68" s="74">
        <v>0</v>
      </c>
      <c r="AC68" s="74">
        <v>0</v>
      </c>
      <c r="AD68" s="74">
        <v>0</v>
      </c>
      <c r="AE68" s="74">
        <v>0</v>
      </c>
      <c r="AF68" s="74">
        <v>0</v>
      </c>
      <c r="AG68" s="74">
        <v>0</v>
      </c>
      <c r="AH68" s="74">
        <v>0</v>
      </c>
      <c r="AI68" s="74">
        <v>0</v>
      </c>
      <c r="AJ68" s="74">
        <v>0</v>
      </c>
      <c r="AK68" s="74">
        <v>0</v>
      </c>
      <c r="AL68" s="74">
        <v>0</v>
      </c>
      <c r="AM68" s="74">
        <v>0</v>
      </c>
      <c r="AN68" s="74">
        <v>0</v>
      </c>
      <c r="AO68" s="74">
        <v>0</v>
      </c>
      <c r="AP68" s="75">
        <v>0</v>
      </c>
      <c r="AQ68" s="75">
        <v>0</v>
      </c>
      <c r="AR68" s="75">
        <v>0</v>
      </c>
      <c r="AS68" s="75">
        <v>0</v>
      </c>
      <c r="AT68" s="75">
        <v>0</v>
      </c>
      <c r="AU68" s="75">
        <v>0</v>
      </c>
      <c r="AV68" s="75">
        <v>0</v>
      </c>
      <c r="AW68" s="75">
        <v>0</v>
      </c>
      <c r="AX68" s="75">
        <v>1</v>
      </c>
      <c r="AY68" s="78" t="s">
        <v>783</v>
      </c>
      <c r="AZ68" s="78" t="s">
        <v>202</v>
      </c>
      <c r="BA68" s="78" t="s">
        <v>783</v>
      </c>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row>
    <row r="69" spans="1:99" s="118" customFormat="1" ht="54.75" customHeight="1" x14ac:dyDescent="0.25">
      <c r="A69" s="69">
        <v>67</v>
      </c>
      <c r="B69" s="110" t="s">
        <v>203</v>
      </c>
      <c r="C69" s="28" t="s">
        <v>65</v>
      </c>
      <c r="D69" s="115" t="s">
        <v>165</v>
      </c>
      <c r="E69" s="71" t="s">
        <v>72</v>
      </c>
      <c r="F69" s="119">
        <v>42608</v>
      </c>
      <c r="G69" s="120">
        <v>1926</v>
      </c>
      <c r="H69" s="110">
        <v>354</v>
      </c>
      <c r="I69" s="74">
        <v>1</v>
      </c>
      <c r="J69" s="74">
        <v>1</v>
      </c>
      <c r="K69" s="74">
        <v>0</v>
      </c>
      <c r="L69" s="74">
        <v>0</v>
      </c>
      <c r="M69" s="74">
        <v>0</v>
      </c>
      <c r="N69" s="74">
        <v>0</v>
      </c>
      <c r="O69" s="74">
        <v>0</v>
      </c>
      <c r="P69" s="74">
        <v>0</v>
      </c>
      <c r="Q69" s="74">
        <v>0</v>
      </c>
      <c r="R69" s="74">
        <v>0</v>
      </c>
      <c r="S69" s="74">
        <v>0</v>
      </c>
      <c r="T69" s="74">
        <v>0</v>
      </c>
      <c r="U69" s="74">
        <v>0</v>
      </c>
      <c r="V69" s="74">
        <v>0</v>
      </c>
      <c r="W69" s="74">
        <v>0</v>
      </c>
      <c r="X69" s="74">
        <v>0</v>
      </c>
      <c r="Y69" s="74">
        <v>0</v>
      </c>
      <c r="Z69" s="74">
        <v>0</v>
      </c>
      <c r="AA69" s="74">
        <v>0</v>
      </c>
      <c r="AB69" s="74">
        <v>0</v>
      </c>
      <c r="AC69" s="74">
        <v>0</v>
      </c>
      <c r="AD69" s="74">
        <v>0</v>
      </c>
      <c r="AE69" s="74">
        <v>0</v>
      </c>
      <c r="AF69" s="74">
        <v>0</v>
      </c>
      <c r="AG69" s="74">
        <v>0</v>
      </c>
      <c r="AH69" s="74">
        <v>0</v>
      </c>
      <c r="AI69" s="74">
        <v>0</v>
      </c>
      <c r="AJ69" s="74">
        <v>0</v>
      </c>
      <c r="AK69" s="74">
        <v>0</v>
      </c>
      <c r="AL69" s="74">
        <v>0</v>
      </c>
      <c r="AM69" s="74">
        <v>0</v>
      </c>
      <c r="AN69" s="74">
        <v>0</v>
      </c>
      <c r="AO69" s="74">
        <v>0</v>
      </c>
      <c r="AP69" s="75">
        <v>0</v>
      </c>
      <c r="AQ69" s="75">
        <v>0</v>
      </c>
      <c r="AR69" s="75">
        <v>0</v>
      </c>
      <c r="AS69" s="75">
        <v>0</v>
      </c>
      <c r="AT69" s="75">
        <v>0</v>
      </c>
      <c r="AU69" s="75">
        <v>0</v>
      </c>
      <c r="AV69" s="75">
        <v>0</v>
      </c>
      <c r="AW69" s="75">
        <v>0</v>
      </c>
      <c r="AX69" s="75">
        <v>1</v>
      </c>
      <c r="AY69" s="78" t="s">
        <v>783</v>
      </c>
      <c r="AZ69" s="78" t="s">
        <v>783</v>
      </c>
      <c r="BA69" s="78" t="s">
        <v>783</v>
      </c>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row>
    <row r="70" spans="1:99" s="118" customFormat="1" ht="78" customHeight="1" x14ac:dyDescent="0.25">
      <c r="A70" s="69">
        <v>68</v>
      </c>
      <c r="B70" s="110" t="s">
        <v>204</v>
      </c>
      <c r="C70" s="28" t="s">
        <v>77</v>
      </c>
      <c r="D70" s="115" t="s">
        <v>165</v>
      </c>
      <c r="E70" s="71" t="s">
        <v>72</v>
      </c>
      <c r="F70" s="119">
        <v>42610</v>
      </c>
      <c r="G70" s="120">
        <v>7707</v>
      </c>
      <c r="H70" s="120">
        <v>4298</v>
      </c>
      <c r="I70" s="74">
        <v>1</v>
      </c>
      <c r="J70" s="74">
        <v>1</v>
      </c>
      <c r="K70" s="74">
        <v>0</v>
      </c>
      <c r="L70" s="74">
        <v>0</v>
      </c>
      <c r="M70" s="74">
        <v>0</v>
      </c>
      <c r="N70" s="74">
        <v>0</v>
      </c>
      <c r="O70" s="74">
        <v>0</v>
      </c>
      <c r="P70" s="74">
        <v>0</v>
      </c>
      <c r="Q70" s="74">
        <v>0</v>
      </c>
      <c r="R70" s="74">
        <v>0</v>
      </c>
      <c r="S70" s="74">
        <v>0</v>
      </c>
      <c r="T70" s="74">
        <v>0</v>
      </c>
      <c r="U70" s="74">
        <v>0</v>
      </c>
      <c r="V70" s="74">
        <v>0</v>
      </c>
      <c r="W70" s="74">
        <v>0</v>
      </c>
      <c r="X70" s="74">
        <v>5</v>
      </c>
      <c r="Y70" s="74">
        <v>7</v>
      </c>
      <c r="Z70" s="74">
        <v>0</v>
      </c>
      <c r="AA70" s="74">
        <v>0</v>
      </c>
      <c r="AB70" s="74">
        <v>0</v>
      </c>
      <c r="AC70" s="74">
        <v>0</v>
      </c>
      <c r="AD70" s="74">
        <v>0</v>
      </c>
      <c r="AE70" s="74">
        <v>0</v>
      </c>
      <c r="AF70" s="74">
        <v>0</v>
      </c>
      <c r="AG70" s="74">
        <v>0</v>
      </c>
      <c r="AH70" s="74">
        <v>0</v>
      </c>
      <c r="AI70" s="74">
        <v>0</v>
      </c>
      <c r="AJ70" s="74">
        <v>0</v>
      </c>
      <c r="AK70" s="74">
        <v>0</v>
      </c>
      <c r="AL70" s="74">
        <v>0</v>
      </c>
      <c r="AM70" s="74">
        <v>0</v>
      </c>
      <c r="AN70" s="74">
        <v>0</v>
      </c>
      <c r="AO70" s="74">
        <v>0</v>
      </c>
      <c r="AP70" s="75">
        <v>0</v>
      </c>
      <c r="AQ70" s="75">
        <v>0</v>
      </c>
      <c r="AR70" s="75">
        <v>0</v>
      </c>
      <c r="AS70" s="75">
        <v>0</v>
      </c>
      <c r="AT70" s="75">
        <v>0</v>
      </c>
      <c r="AU70" s="75">
        <v>1</v>
      </c>
      <c r="AV70" s="75">
        <v>0</v>
      </c>
      <c r="AW70" s="75">
        <v>0</v>
      </c>
      <c r="AX70" s="75">
        <v>1</v>
      </c>
      <c r="AY70" s="78" t="s">
        <v>822</v>
      </c>
      <c r="AZ70" s="78" t="s">
        <v>823</v>
      </c>
      <c r="BA70" s="78" t="s">
        <v>783</v>
      </c>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row>
    <row r="71" spans="1:99" s="118" customFormat="1" ht="54.75" customHeight="1" x14ac:dyDescent="0.25">
      <c r="A71" s="69">
        <v>69</v>
      </c>
      <c r="B71" s="110" t="s">
        <v>205</v>
      </c>
      <c r="C71" s="28" t="s">
        <v>70</v>
      </c>
      <c r="D71" s="70" t="s">
        <v>66</v>
      </c>
      <c r="E71" s="71" t="s">
        <v>72</v>
      </c>
      <c r="F71" s="119">
        <v>42613</v>
      </c>
      <c r="G71" s="120">
        <v>7707</v>
      </c>
      <c r="H71" s="110">
        <v>3420</v>
      </c>
      <c r="I71" s="74">
        <v>1</v>
      </c>
      <c r="J71" s="74">
        <v>1</v>
      </c>
      <c r="K71" s="74">
        <v>0</v>
      </c>
      <c r="L71" s="74">
        <v>0</v>
      </c>
      <c r="M71" s="74">
        <v>0</v>
      </c>
      <c r="N71" s="74">
        <v>0</v>
      </c>
      <c r="O71" s="74">
        <v>0</v>
      </c>
      <c r="P71" s="74">
        <v>0</v>
      </c>
      <c r="Q71" s="74">
        <v>0</v>
      </c>
      <c r="R71" s="74">
        <v>0</v>
      </c>
      <c r="S71" s="74">
        <v>0</v>
      </c>
      <c r="T71" s="74">
        <v>0</v>
      </c>
      <c r="U71" s="74">
        <v>0</v>
      </c>
      <c r="V71" s="74">
        <v>0</v>
      </c>
      <c r="W71" s="74">
        <v>0</v>
      </c>
      <c r="X71" s="74">
        <v>1</v>
      </c>
      <c r="Y71" s="74">
        <v>1</v>
      </c>
      <c r="Z71" s="74">
        <v>0</v>
      </c>
      <c r="AA71" s="74">
        <v>0</v>
      </c>
      <c r="AB71" s="74">
        <v>0</v>
      </c>
      <c r="AC71" s="74">
        <v>0</v>
      </c>
      <c r="AD71" s="74">
        <v>0</v>
      </c>
      <c r="AE71" s="74">
        <v>0</v>
      </c>
      <c r="AF71" s="74">
        <v>0</v>
      </c>
      <c r="AG71" s="74">
        <v>0</v>
      </c>
      <c r="AH71" s="74">
        <v>0</v>
      </c>
      <c r="AI71" s="74">
        <v>0</v>
      </c>
      <c r="AJ71" s="74">
        <v>0</v>
      </c>
      <c r="AK71" s="74">
        <v>0</v>
      </c>
      <c r="AL71" s="74">
        <v>0</v>
      </c>
      <c r="AM71" s="74">
        <v>0</v>
      </c>
      <c r="AN71" s="74">
        <v>0</v>
      </c>
      <c r="AO71" s="74">
        <v>0</v>
      </c>
      <c r="AP71" s="75">
        <v>0</v>
      </c>
      <c r="AQ71" s="75">
        <v>0</v>
      </c>
      <c r="AR71" s="75">
        <v>0</v>
      </c>
      <c r="AS71" s="75">
        <v>0</v>
      </c>
      <c r="AT71" s="75">
        <v>0</v>
      </c>
      <c r="AU71" s="75">
        <v>0</v>
      </c>
      <c r="AV71" s="75">
        <v>0</v>
      </c>
      <c r="AW71" s="75">
        <v>0</v>
      </c>
      <c r="AX71" s="75">
        <v>1</v>
      </c>
      <c r="AY71" s="78" t="s">
        <v>206</v>
      </c>
      <c r="AZ71" s="78" t="s">
        <v>207</v>
      </c>
      <c r="BA71" s="78" t="s">
        <v>168</v>
      </c>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row>
    <row r="72" spans="1:99" s="118" customFormat="1" ht="54.75" customHeight="1" x14ac:dyDescent="0.25">
      <c r="A72" s="69">
        <v>70</v>
      </c>
      <c r="B72" s="110" t="s">
        <v>205</v>
      </c>
      <c r="C72" s="28" t="s">
        <v>70</v>
      </c>
      <c r="D72" s="115" t="s">
        <v>165</v>
      </c>
      <c r="E72" s="71" t="s">
        <v>72</v>
      </c>
      <c r="F72" s="119">
        <v>42616</v>
      </c>
      <c r="G72" s="120">
        <v>7707</v>
      </c>
      <c r="H72" s="120">
        <v>1858</v>
      </c>
      <c r="I72" s="74">
        <v>1</v>
      </c>
      <c r="J72" s="74">
        <v>1</v>
      </c>
      <c r="K72" s="74">
        <v>0</v>
      </c>
      <c r="L72" s="74">
        <v>0</v>
      </c>
      <c r="M72" s="74">
        <v>0</v>
      </c>
      <c r="N72" s="74">
        <v>0</v>
      </c>
      <c r="O72" s="74">
        <v>0</v>
      </c>
      <c r="P72" s="74">
        <v>1</v>
      </c>
      <c r="Q72" s="74">
        <v>0</v>
      </c>
      <c r="R72" s="74">
        <v>0</v>
      </c>
      <c r="S72" s="74">
        <v>0</v>
      </c>
      <c r="T72" s="74">
        <v>0</v>
      </c>
      <c r="U72" s="74">
        <v>0</v>
      </c>
      <c r="V72" s="74">
        <v>0</v>
      </c>
      <c r="W72" s="74">
        <v>3</v>
      </c>
      <c r="X72" s="74">
        <v>3</v>
      </c>
      <c r="Y72" s="74">
        <v>0</v>
      </c>
      <c r="Z72" s="74">
        <v>0</v>
      </c>
      <c r="AA72" s="74">
        <v>0</v>
      </c>
      <c r="AB72" s="74">
        <v>0</v>
      </c>
      <c r="AC72" s="74">
        <v>0</v>
      </c>
      <c r="AD72" s="74">
        <v>0</v>
      </c>
      <c r="AE72" s="74">
        <v>0</v>
      </c>
      <c r="AF72" s="74">
        <v>0</v>
      </c>
      <c r="AG72" s="74">
        <v>0</v>
      </c>
      <c r="AH72" s="74">
        <v>0</v>
      </c>
      <c r="AI72" s="74">
        <v>0</v>
      </c>
      <c r="AJ72" s="74">
        <v>0</v>
      </c>
      <c r="AK72" s="74">
        <v>0</v>
      </c>
      <c r="AL72" s="74">
        <v>0</v>
      </c>
      <c r="AM72" s="74">
        <v>0</v>
      </c>
      <c r="AN72" s="74">
        <v>0</v>
      </c>
      <c r="AO72" s="74">
        <v>0</v>
      </c>
      <c r="AP72" s="75">
        <v>0</v>
      </c>
      <c r="AQ72" s="75">
        <v>0</v>
      </c>
      <c r="AR72" s="75">
        <v>0</v>
      </c>
      <c r="AS72" s="75">
        <v>0</v>
      </c>
      <c r="AT72" s="75">
        <v>0</v>
      </c>
      <c r="AU72" s="75">
        <v>1</v>
      </c>
      <c r="AV72" s="75">
        <v>0</v>
      </c>
      <c r="AW72" s="75">
        <v>0</v>
      </c>
      <c r="AX72" s="75">
        <v>1</v>
      </c>
      <c r="AY72" s="78" t="s">
        <v>208</v>
      </c>
      <c r="AZ72" s="78" t="s">
        <v>209</v>
      </c>
      <c r="BA72" s="78" t="s">
        <v>210</v>
      </c>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row>
    <row r="73" spans="1:99" s="118" customFormat="1" ht="54.75" customHeight="1" x14ac:dyDescent="0.25">
      <c r="A73" s="69">
        <v>71</v>
      </c>
      <c r="B73" s="110" t="s">
        <v>211</v>
      </c>
      <c r="C73" s="28" t="s">
        <v>65</v>
      </c>
      <c r="D73" s="70" t="s">
        <v>66</v>
      </c>
      <c r="E73" s="71" t="s">
        <v>67</v>
      </c>
      <c r="F73" s="119">
        <v>42621</v>
      </c>
      <c r="G73" s="120">
        <v>3852</v>
      </c>
      <c r="H73" s="120">
        <v>1333</v>
      </c>
      <c r="I73" s="74">
        <v>1</v>
      </c>
      <c r="J73" s="74">
        <v>1</v>
      </c>
      <c r="K73" s="74">
        <v>0</v>
      </c>
      <c r="L73" s="74">
        <v>0</v>
      </c>
      <c r="M73" s="74">
        <v>0</v>
      </c>
      <c r="N73" s="74">
        <v>0</v>
      </c>
      <c r="O73" s="74">
        <v>0</v>
      </c>
      <c r="P73" s="74">
        <v>0</v>
      </c>
      <c r="Q73" s="74">
        <v>0</v>
      </c>
      <c r="R73" s="74">
        <v>0</v>
      </c>
      <c r="S73" s="74">
        <v>0</v>
      </c>
      <c r="T73" s="74">
        <v>0</v>
      </c>
      <c r="U73" s="74">
        <v>0</v>
      </c>
      <c r="V73" s="74">
        <v>0</v>
      </c>
      <c r="W73" s="74">
        <v>0</v>
      </c>
      <c r="X73" s="74">
        <v>0</v>
      </c>
      <c r="Y73" s="74">
        <v>2</v>
      </c>
      <c r="Z73" s="74">
        <v>0</v>
      </c>
      <c r="AA73" s="74">
        <v>0</v>
      </c>
      <c r="AB73" s="74">
        <v>0</v>
      </c>
      <c r="AC73" s="74">
        <v>0</v>
      </c>
      <c r="AD73" s="74">
        <v>0</v>
      </c>
      <c r="AE73" s="74">
        <v>0</v>
      </c>
      <c r="AF73" s="74">
        <v>0</v>
      </c>
      <c r="AG73" s="74">
        <v>0</v>
      </c>
      <c r="AH73" s="74">
        <v>0</v>
      </c>
      <c r="AI73" s="74">
        <v>0</v>
      </c>
      <c r="AJ73" s="74">
        <v>0</v>
      </c>
      <c r="AK73" s="74">
        <v>0</v>
      </c>
      <c r="AL73" s="74">
        <v>0</v>
      </c>
      <c r="AM73" s="74">
        <v>0</v>
      </c>
      <c r="AN73" s="74">
        <v>0</v>
      </c>
      <c r="AO73" s="74">
        <v>0</v>
      </c>
      <c r="AP73" s="75">
        <v>0</v>
      </c>
      <c r="AQ73" s="75">
        <v>0</v>
      </c>
      <c r="AR73" s="75">
        <v>0</v>
      </c>
      <c r="AS73" s="75">
        <v>0</v>
      </c>
      <c r="AT73" s="75">
        <v>0</v>
      </c>
      <c r="AU73" s="75">
        <v>0</v>
      </c>
      <c r="AV73" s="75">
        <v>0</v>
      </c>
      <c r="AW73" s="75">
        <v>0</v>
      </c>
      <c r="AX73" s="75">
        <v>1</v>
      </c>
      <c r="AY73" s="78" t="s">
        <v>783</v>
      </c>
      <c r="AZ73" s="78" t="s">
        <v>202</v>
      </c>
      <c r="BA73" s="78" t="s">
        <v>168</v>
      </c>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row>
    <row r="74" spans="1:99" s="118" customFormat="1" ht="54.75" customHeight="1" x14ac:dyDescent="0.25">
      <c r="A74" s="69">
        <v>72</v>
      </c>
      <c r="B74" s="110" t="s">
        <v>212</v>
      </c>
      <c r="C74" s="28" t="s">
        <v>65</v>
      </c>
      <c r="D74" s="70" t="s">
        <v>66</v>
      </c>
      <c r="E74" s="71" t="s">
        <v>67</v>
      </c>
      <c r="F74" s="119">
        <v>42623</v>
      </c>
      <c r="G74" s="110">
        <v>500</v>
      </c>
      <c r="H74" s="110">
        <v>500</v>
      </c>
      <c r="I74" s="74">
        <v>1</v>
      </c>
      <c r="J74" s="74">
        <v>1</v>
      </c>
      <c r="K74" s="74">
        <v>0</v>
      </c>
      <c r="L74" s="74">
        <v>0</v>
      </c>
      <c r="M74" s="74">
        <v>0</v>
      </c>
      <c r="N74" s="74">
        <v>0</v>
      </c>
      <c r="O74" s="74">
        <v>0</v>
      </c>
      <c r="P74" s="74">
        <v>0</v>
      </c>
      <c r="Q74" s="74">
        <v>0</v>
      </c>
      <c r="R74" s="74">
        <v>0</v>
      </c>
      <c r="S74" s="74">
        <v>0</v>
      </c>
      <c r="T74" s="74">
        <v>0</v>
      </c>
      <c r="U74" s="74">
        <v>0</v>
      </c>
      <c r="V74" s="74">
        <v>0</v>
      </c>
      <c r="W74" s="74">
        <v>0</v>
      </c>
      <c r="X74" s="74">
        <v>0</v>
      </c>
      <c r="Y74" s="74">
        <v>0</v>
      </c>
      <c r="Z74" s="74">
        <v>0</v>
      </c>
      <c r="AA74" s="74">
        <v>0</v>
      </c>
      <c r="AB74" s="74">
        <v>0</v>
      </c>
      <c r="AC74" s="74">
        <v>0</v>
      </c>
      <c r="AD74" s="74">
        <v>0</v>
      </c>
      <c r="AE74" s="74">
        <v>0</v>
      </c>
      <c r="AF74" s="74">
        <v>0</v>
      </c>
      <c r="AG74" s="74">
        <v>0</v>
      </c>
      <c r="AH74" s="74">
        <v>0</v>
      </c>
      <c r="AI74" s="74">
        <v>0</v>
      </c>
      <c r="AJ74" s="74">
        <v>0</v>
      </c>
      <c r="AK74" s="74">
        <v>0</v>
      </c>
      <c r="AL74" s="74">
        <v>0</v>
      </c>
      <c r="AM74" s="74">
        <v>0</v>
      </c>
      <c r="AN74" s="74">
        <v>0</v>
      </c>
      <c r="AO74" s="74">
        <v>0</v>
      </c>
      <c r="AP74" s="75">
        <v>0</v>
      </c>
      <c r="AQ74" s="75">
        <v>0</v>
      </c>
      <c r="AR74" s="75">
        <v>0</v>
      </c>
      <c r="AS74" s="75">
        <v>0</v>
      </c>
      <c r="AT74" s="75">
        <v>0</v>
      </c>
      <c r="AU74" s="75">
        <v>0</v>
      </c>
      <c r="AV74" s="75">
        <v>0</v>
      </c>
      <c r="AW74" s="75">
        <v>0</v>
      </c>
      <c r="AX74" s="75">
        <v>1</v>
      </c>
      <c r="AY74" s="78" t="s">
        <v>783</v>
      </c>
      <c r="AZ74" s="78" t="s">
        <v>783</v>
      </c>
      <c r="BA74" s="78" t="s">
        <v>213</v>
      </c>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row>
    <row r="75" spans="1:99" s="118" customFormat="1" ht="54.75" customHeight="1" x14ac:dyDescent="0.25">
      <c r="A75" s="69">
        <v>73</v>
      </c>
      <c r="B75" s="110" t="s">
        <v>214</v>
      </c>
      <c r="C75" s="28" t="s">
        <v>65</v>
      </c>
      <c r="D75" s="115" t="s">
        <v>165</v>
      </c>
      <c r="E75" s="71" t="s">
        <v>67</v>
      </c>
      <c r="F75" s="119">
        <v>42624</v>
      </c>
      <c r="G75" s="120">
        <v>1926</v>
      </c>
      <c r="H75" s="110">
        <v>285</v>
      </c>
      <c r="I75" s="74">
        <v>1</v>
      </c>
      <c r="J75" s="74">
        <v>1</v>
      </c>
      <c r="K75" s="74">
        <v>0</v>
      </c>
      <c r="L75" s="74">
        <v>0</v>
      </c>
      <c r="M75" s="74">
        <v>0</v>
      </c>
      <c r="N75" s="74">
        <v>0</v>
      </c>
      <c r="O75" s="74">
        <v>0</v>
      </c>
      <c r="P75" s="74">
        <v>0</v>
      </c>
      <c r="Q75" s="74">
        <v>0</v>
      </c>
      <c r="R75" s="74">
        <v>0</v>
      </c>
      <c r="S75" s="74">
        <v>0</v>
      </c>
      <c r="T75" s="74">
        <v>0</v>
      </c>
      <c r="U75" s="74">
        <v>0</v>
      </c>
      <c r="V75" s="74">
        <v>0</v>
      </c>
      <c r="W75" s="74">
        <v>0</v>
      </c>
      <c r="X75" s="74">
        <v>0</v>
      </c>
      <c r="Y75" s="74">
        <v>0</v>
      </c>
      <c r="Z75" s="74">
        <v>0</v>
      </c>
      <c r="AA75" s="74">
        <v>0</v>
      </c>
      <c r="AB75" s="74">
        <v>0</v>
      </c>
      <c r="AC75" s="74">
        <v>0</v>
      </c>
      <c r="AD75" s="74">
        <v>0</v>
      </c>
      <c r="AE75" s="74">
        <v>0</v>
      </c>
      <c r="AF75" s="74">
        <v>0</v>
      </c>
      <c r="AG75" s="74">
        <v>0</v>
      </c>
      <c r="AH75" s="74">
        <v>0</v>
      </c>
      <c r="AI75" s="74">
        <v>0</v>
      </c>
      <c r="AJ75" s="74">
        <v>0</v>
      </c>
      <c r="AK75" s="74">
        <v>0</v>
      </c>
      <c r="AL75" s="74">
        <v>0</v>
      </c>
      <c r="AM75" s="74">
        <v>0</v>
      </c>
      <c r="AN75" s="74">
        <v>0</v>
      </c>
      <c r="AO75" s="74">
        <v>0</v>
      </c>
      <c r="AP75" s="75">
        <v>0</v>
      </c>
      <c r="AQ75" s="75">
        <v>0</v>
      </c>
      <c r="AR75" s="75">
        <v>0</v>
      </c>
      <c r="AS75" s="75">
        <v>0</v>
      </c>
      <c r="AT75" s="75">
        <v>0</v>
      </c>
      <c r="AU75" s="75">
        <v>0</v>
      </c>
      <c r="AV75" s="75">
        <v>0</v>
      </c>
      <c r="AW75" s="75">
        <v>0</v>
      </c>
      <c r="AX75" s="75">
        <v>1</v>
      </c>
      <c r="AY75" s="78" t="s">
        <v>783</v>
      </c>
      <c r="AZ75" s="78" t="s">
        <v>783</v>
      </c>
      <c r="BA75" s="78" t="s">
        <v>783</v>
      </c>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row>
    <row r="76" spans="1:99" s="118" customFormat="1" ht="54.75" customHeight="1" x14ac:dyDescent="0.25">
      <c r="A76" s="69">
        <v>74</v>
      </c>
      <c r="B76" s="110" t="s">
        <v>215</v>
      </c>
      <c r="C76" s="28" t="s">
        <v>65</v>
      </c>
      <c r="D76" s="115" t="s">
        <v>165</v>
      </c>
      <c r="E76" s="71" t="s">
        <v>67</v>
      </c>
      <c r="F76" s="119">
        <v>42627</v>
      </c>
      <c r="G76" s="120">
        <v>1926</v>
      </c>
      <c r="H76" s="110">
        <v>163</v>
      </c>
      <c r="I76" s="74">
        <v>1</v>
      </c>
      <c r="J76" s="74">
        <v>1</v>
      </c>
      <c r="K76" s="74">
        <v>0</v>
      </c>
      <c r="L76" s="74">
        <v>0</v>
      </c>
      <c r="M76" s="74">
        <v>0</v>
      </c>
      <c r="N76" s="74">
        <v>0</v>
      </c>
      <c r="O76" s="74">
        <v>0</v>
      </c>
      <c r="P76" s="74">
        <v>0</v>
      </c>
      <c r="Q76" s="74">
        <v>0</v>
      </c>
      <c r="R76" s="74">
        <v>0</v>
      </c>
      <c r="S76" s="74">
        <v>0</v>
      </c>
      <c r="T76" s="74">
        <v>0</v>
      </c>
      <c r="U76" s="74">
        <v>0</v>
      </c>
      <c r="V76" s="74">
        <v>0</v>
      </c>
      <c r="W76" s="74">
        <v>0</v>
      </c>
      <c r="X76" s="74">
        <v>0</v>
      </c>
      <c r="Y76" s="74">
        <v>0</v>
      </c>
      <c r="Z76" s="74">
        <v>0</v>
      </c>
      <c r="AA76" s="74">
        <v>0</v>
      </c>
      <c r="AB76" s="74">
        <v>0</v>
      </c>
      <c r="AC76" s="74">
        <v>0</v>
      </c>
      <c r="AD76" s="74">
        <v>0</v>
      </c>
      <c r="AE76" s="74">
        <v>0</v>
      </c>
      <c r="AF76" s="74">
        <v>0</v>
      </c>
      <c r="AG76" s="74">
        <v>0</v>
      </c>
      <c r="AH76" s="74">
        <v>0</v>
      </c>
      <c r="AI76" s="74">
        <v>0</v>
      </c>
      <c r="AJ76" s="74">
        <v>0</v>
      </c>
      <c r="AK76" s="74">
        <v>0</v>
      </c>
      <c r="AL76" s="74">
        <v>0</v>
      </c>
      <c r="AM76" s="74">
        <v>0</v>
      </c>
      <c r="AN76" s="74">
        <v>0</v>
      </c>
      <c r="AO76" s="74">
        <v>0</v>
      </c>
      <c r="AP76" s="75">
        <v>0</v>
      </c>
      <c r="AQ76" s="75">
        <v>0</v>
      </c>
      <c r="AR76" s="75">
        <v>0</v>
      </c>
      <c r="AS76" s="75">
        <v>0</v>
      </c>
      <c r="AT76" s="75">
        <v>0</v>
      </c>
      <c r="AU76" s="75">
        <v>0</v>
      </c>
      <c r="AV76" s="75">
        <v>0</v>
      </c>
      <c r="AW76" s="75">
        <v>0</v>
      </c>
      <c r="AX76" s="75">
        <v>1</v>
      </c>
      <c r="AY76" s="78" t="s">
        <v>783</v>
      </c>
      <c r="AZ76" s="78" t="s">
        <v>783</v>
      </c>
      <c r="BA76" s="78" t="s">
        <v>783</v>
      </c>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row>
    <row r="77" spans="1:99" s="118" customFormat="1" ht="81" customHeight="1" x14ac:dyDescent="0.25">
      <c r="A77" s="69">
        <v>75</v>
      </c>
      <c r="B77" s="115" t="s">
        <v>216</v>
      </c>
      <c r="C77" s="94" t="s">
        <v>70</v>
      </c>
      <c r="D77" s="115" t="s">
        <v>165</v>
      </c>
      <c r="E77" s="95" t="s">
        <v>72</v>
      </c>
      <c r="F77" s="116">
        <v>42628</v>
      </c>
      <c r="G77" s="117">
        <v>7707</v>
      </c>
      <c r="H77" s="115">
        <v>3150</v>
      </c>
      <c r="I77" s="102">
        <v>1</v>
      </c>
      <c r="J77" s="102">
        <v>1</v>
      </c>
      <c r="K77" s="102">
        <v>0</v>
      </c>
      <c r="L77" s="102">
        <v>0</v>
      </c>
      <c r="M77" s="102">
        <v>0</v>
      </c>
      <c r="N77" s="102">
        <v>0</v>
      </c>
      <c r="O77" s="74">
        <v>0</v>
      </c>
      <c r="P77" s="74">
        <v>0</v>
      </c>
      <c r="Q77" s="74">
        <v>0</v>
      </c>
      <c r="R77" s="74">
        <v>0</v>
      </c>
      <c r="S77" s="74">
        <v>0</v>
      </c>
      <c r="T77" s="74">
        <v>0</v>
      </c>
      <c r="U77" s="74">
        <v>0</v>
      </c>
      <c r="V77" s="74">
        <v>0</v>
      </c>
      <c r="W77" s="74">
        <v>0</v>
      </c>
      <c r="X77" s="74">
        <v>0</v>
      </c>
      <c r="Y77" s="74">
        <v>1</v>
      </c>
      <c r="Z77" s="74">
        <v>0</v>
      </c>
      <c r="AA77" s="74">
        <v>0</v>
      </c>
      <c r="AB77" s="74">
        <v>0</v>
      </c>
      <c r="AC77" s="74">
        <v>0</v>
      </c>
      <c r="AD77" s="74">
        <v>0</v>
      </c>
      <c r="AE77" s="74">
        <v>0</v>
      </c>
      <c r="AF77" s="74">
        <v>0</v>
      </c>
      <c r="AG77" s="74">
        <v>0</v>
      </c>
      <c r="AH77" s="74">
        <v>0</v>
      </c>
      <c r="AI77" s="74">
        <v>0</v>
      </c>
      <c r="AJ77" s="74">
        <v>0</v>
      </c>
      <c r="AK77" s="74">
        <v>0</v>
      </c>
      <c r="AL77" s="74">
        <v>0</v>
      </c>
      <c r="AM77" s="74">
        <v>0</v>
      </c>
      <c r="AN77" s="74">
        <v>0</v>
      </c>
      <c r="AO77" s="74">
        <v>0</v>
      </c>
      <c r="AP77" s="75">
        <v>0</v>
      </c>
      <c r="AQ77" s="75">
        <v>0</v>
      </c>
      <c r="AR77" s="75">
        <v>0</v>
      </c>
      <c r="AS77" s="75">
        <v>0</v>
      </c>
      <c r="AT77" s="75">
        <v>0</v>
      </c>
      <c r="AU77" s="75">
        <v>0</v>
      </c>
      <c r="AV77" s="75">
        <v>0</v>
      </c>
      <c r="AW77" s="75">
        <v>0</v>
      </c>
      <c r="AX77" s="75">
        <v>1</v>
      </c>
      <c r="AY77" s="78" t="s">
        <v>217</v>
      </c>
      <c r="AZ77" s="78" t="s">
        <v>824</v>
      </c>
      <c r="BA77" s="78" t="s">
        <v>783</v>
      </c>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row>
    <row r="78" spans="1:99" s="118" customFormat="1" ht="91.5" customHeight="1" x14ac:dyDescent="0.25">
      <c r="A78" s="69">
        <v>76</v>
      </c>
      <c r="B78" s="28" t="s">
        <v>218</v>
      </c>
      <c r="C78" s="28" t="s">
        <v>70</v>
      </c>
      <c r="D78" s="28" t="s">
        <v>165</v>
      </c>
      <c r="E78" s="71" t="s">
        <v>72</v>
      </c>
      <c r="F78" s="125">
        <v>42643</v>
      </c>
      <c r="G78" s="126">
        <v>7707</v>
      </c>
      <c r="H78" s="126">
        <v>5186</v>
      </c>
      <c r="I78" s="74">
        <v>1</v>
      </c>
      <c r="J78" s="74">
        <v>1</v>
      </c>
      <c r="K78" s="74">
        <v>0</v>
      </c>
      <c r="L78" s="74">
        <v>0</v>
      </c>
      <c r="M78" s="74">
        <v>0</v>
      </c>
      <c r="N78" s="74">
        <v>0</v>
      </c>
      <c r="O78" s="74">
        <v>0</v>
      </c>
      <c r="P78" s="74">
        <v>0</v>
      </c>
      <c r="Q78" s="74">
        <v>0</v>
      </c>
      <c r="R78" s="74">
        <v>0</v>
      </c>
      <c r="S78" s="74">
        <v>0</v>
      </c>
      <c r="T78" s="74">
        <v>0</v>
      </c>
      <c r="U78" s="74">
        <v>7</v>
      </c>
      <c r="V78" s="74">
        <v>0</v>
      </c>
      <c r="W78" s="74">
        <v>0</v>
      </c>
      <c r="X78" s="74">
        <v>16</v>
      </c>
      <c r="Y78" s="74">
        <v>5</v>
      </c>
      <c r="Z78" s="74">
        <v>0</v>
      </c>
      <c r="AA78" s="74">
        <v>0</v>
      </c>
      <c r="AB78" s="74">
        <v>0</v>
      </c>
      <c r="AC78" s="74">
        <v>0</v>
      </c>
      <c r="AD78" s="74">
        <v>0</v>
      </c>
      <c r="AE78" s="74">
        <v>0</v>
      </c>
      <c r="AF78" s="74">
        <v>0</v>
      </c>
      <c r="AG78" s="74">
        <v>0</v>
      </c>
      <c r="AH78" s="74">
        <v>0</v>
      </c>
      <c r="AI78" s="74">
        <v>0</v>
      </c>
      <c r="AJ78" s="74">
        <v>0</v>
      </c>
      <c r="AK78" s="74">
        <v>0</v>
      </c>
      <c r="AL78" s="74">
        <v>0</v>
      </c>
      <c r="AM78" s="74">
        <v>0</v>
      </c>
      <c r="AN78" s="74">
        <v>0</v>
      </c>
      <c r="AO78" s="74">
        <v>0</v>
      </c>
      <c r="AP78" s="75">
        <v>0</v>
      </c>
      <c r="AQ78" s="75">
        <v>0</v>
      </c>
      <c r="AR78" s="75">
        <v>0</v>
      </c>
      <c r="AS78" s="75">
        <v>0</v>
      </c>
      <c r="AT78" s="75">
        <v>0</v>
      </c>
      <c r="AU78" s="75">
        <v>0</v>
      </c>
      <c r="AV78" s="75">
        <v>1</v>
      </c>
      <c r="AW78" s="75">
        <v>0</v>
      </c>
      <c r="AX78" s="75">
        <v>1</v>
      </c>
      <c r="AY78" s="78" t="s">
        <v>825</v>
      </c>
      <c r="AZ78" s="78" t="s">
        <v>200</v>
      </c>
      <c r="BA78" s="78" t="s">
        <v>783</v>
      </c>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row>
    <row r="79" spans="1:99" s="118" customFormat="1" ht="54.75" customHeight="1" x14ac:dyDescent="0.25">
      <c r="A79" s="69">
        <v>77</v>
      </c>
      <c r="B79" s="28" t="s">
        <v>219</v>
      </c>
      <c r="C79" s="28" t="s">
        <v>70</v>
      </c>
      <c r="D79" s="28" t="s">
        <v>165</v>
      </c>
      <c r="E79" s="71" t="s">
        <v>72</v>
      </c>
      <c r="F79" s="125">
        <v>42651</v>
      </c>
      <c r="G79" s="126">
        <v>7707</v>
      </c>
      <c r="H79" s="126">
        <v>2956</v>
      </c>
      <c r="I79" s="74">
        <v>1</v>
      </c>
      <c r="J79" s="74">
        <v>1</v>
      </c>
      <c r="K79" s="74">
        <v>0</v>
      </c>
      <c r="L79" s="74">
        <v>0</v>
      </c>
      <c r="M79" s="74">
        <v>0</v>
      </c>
      <c r="N79" s="74">
        <v>0</v>
      </c>
      <c r="O79" s="74">
        <v>0</v>
      </c>
      <c r="P79" s="74">
        <v>0</v>
      </c>
      <c r="Q79" s="74">
        <v>0</v>
      </c>
      <c r="R79" s="74">
        <v>0</v>
      </c>
      <c r="S79" s="74">
        <v>0</v>
      </c>
      <c r="T79" s="74">
        <v>0</v>
      </c>
      <c r="U79" s="74">
        <v>0</v>
      </c>
      <c r="V79" s="74">
        <v>0</v>
      </c>
      <c r="W79" s="74">
        <v>0</v>
      </c>
      <c r="X79" s="74">
        <v>0</v>
      </c>
      <c r="Y79" s="74">
        <v>3</v>
      </c>
      <c r="Z79" s="74">
        <v>0</v>
      </c>
      <c r="AA79" s="74">
        <v>0</v>
      </c>
      <c r="AB79" s="74">
        <v>0</v>
      </c>
      <c r="AC79" s="74">
        <v>0</v>
      </c>
      <c r="AD79" s="74">
        <v>0</v>
      </c>
      <c r="AE79" s="74">
        <v>0</v>
      </c>
      <c r="AF79" s="74">
        <v>0</v>
      </c>
      <c r="AG79" s="74">
        <v>0</v>
      </c>
      <c r="AH79" s="74">
        <v>0</v>
      </c>
      <c r="AI79" s="74">
        <v>0</v>
      </c>
      <c r="AJ79" s="74">
        <v>0</v>
      </c>
      <c r="AK79" s="74">
        <v>0</v>
      </c>
      <c r="AL79" s="74">
        <v>0</v>
      </c>
      <c r="AM79" s="74">
        <v>0</v>
      </c>
      <c r="AN79" s="74">
        <v>0</v>
      </c>
      <c r="AO79" s="74">
        <v>0</v>
      </c>
      <c r="AP79" s="75">
        <v>0</v>
      </c>
      <c r="AQ79" s="75">
        <v>0</v>
      </c>
      <c r="AR79" s="75">
        <v>0</v>
      </c>
      <c r="AS79" s="75">
        <v>0</v>
      </c>
      <c r="AT79" s="75">
        <v>0</v>
      </c>
      <c r="AU79" s="75">
        <v>1</v>
      </c>
      <c r="AV79" s="75">
        <v>0</v>
      </c>
      <c r="AW79" s="75">
        <v>0</v>
      </c>
      <c r="AX79" s="75">
        <v>1</v>
      </c>
      <c r="AY79" s="78" t="s">
        <v>826</v>
      </c>
      <c r="AZ79" s="78" t="s">
        <v>827</v>
      </c>
      <c r="BA79" s="78" t="s">
        <v>783</v>
      </c>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row>
    <row r="80" spans="1:99" s="118" customFormat="1" ht="84" customHeight="1" x14ac:dyDescent="0.25">
      <c r="A80" s="69">
        <v>78</v>
      </c>
      <c r="B80" s="28" t="s">
        <v>221</v>
      </c>
      <c r="C80" s="28" t="s">
        <v>77</v>
      </c>
      <c r="D80" s="70" t="s">
        <v>66</v>
      </c>
      <c r="E80" s="71" t="s">
        <v>72</v>
      </c>
      <c r="F80" s="125">
        <v>42656</v>
      </c>
      <c r="G80" s="126">
        <v>7707</v>
      </c>
      <c r="H80" s="126">
        <v>6679</v>
      </c>
      <c r="I80" s="74">
        <v>1</v>
      </c>
      <c r="J80" s="74">
        <v>1</v>
      </c>
      <c r="K80" s="74">
        <v>0</v>
      </c>
      <c r="L80" s="74">
        <v>0</v>
      </c>
      <c r="M80" s="74">
        <v>0</v>
      </c>
      <c r="N80" s="74">
        <v>0</v>
      </c>
      <c r="O80" s="74">
        <v>0</v>
      </c>
      <c r="P80" s="74">
        <v>0</v>
      </c>
      <c r="Q80" s="74">
        <v>0</v>
      </c>
      <c r="R80" s="74">
        <v>0</v>
      </c>
      <c r="S80" s="74">
        <v>0</v>
      </c>
      <c r="T80" s="74">
        <v>0</v>
      </c>
      <c r="U80" s="74">
        <v>0</v>
      </c>
      <c r="V80" s="74">
        <v>0</v>
      </c>
      <c r="W80" s="74">
        <v>0</v>
      </c>
      <c r="X80" s="74">
        <v>2</v>
      </c>
      <c r="Y80" s="74">
        <v>3</v>
      </c>
      <c r="Z80" s="74">
        <v>0</v>
      </c>
      <c r="AA80" s="74">
        <v>0</v>
      </c>
      <c r="AB80" s="74">
        <v>0</v>
      </c>
      <c r="AC80" s="74">
        <v>3</v>
      </c>
      <c r="AD80" s="74">
        <v>0</v>
      </c>
      <c r="AE80" s="74">
        <v>0</v>
      </c>
      <c r="AF80" s="74">
        <v>0</v>
      </c>
      <c r="AG80" s="74">
        <v>0</v>
      </c>
      <c r="AH80" s="74">
        <v>0</v>
      </c>
      <c r="AI80" s="74">
        <v>0</v>
      </c>
      <c r="AJ80" s="74">
        <v>0</v>
      </c>
      <c r="AK80" s="74">
        <v>0</v>
      </c>
      <c r="AL80" s="74">
        <v>0</v>
      </c>
      <c r="AM80" s="74">
        <v>0</v>
      </c>
      <c r="AN80" s="74">
        <v>0</v>
      </c>
      <c r="AO80" s="74">
        <v>0</v>
      </c>
      <c r="AP80" s="75">
        <v>0</v>
      </c>
      <c r="AQ80" s="75">
        <v>0</v>
      </c>
      <c r="AR80" s="75">
        <v>0</v>
      </c>
      <c r="AS80" s="75">
        <v>0</v>
      </c>
      <c r="AT80" s="75">
        <v>0</v>
      </c>
      <c r="AU80" s="75">
        <v>0</v>
      </c>
      <c r="AV80" s="75">
        <v>1</v>
      </c>
      <c r="AW80" s="75">
        <v>0</v>
      </c>
      <c r="AX80" s="75">
        <v>1</v>
      </c>
      <c r="AY80" s="78" t="s">
        <v>222</v>
      </c>
      <c r="AZ80" s="78" t="s">
        <v>220</v>
      </c>
      <c r="BA80" s="78" t="s">
        <v>783</v>
      </c>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row>
    <row r="81" spans="1:99" s="118" customFormat="1" ht="31.5" customHeight="1" x14ac:dyDescent="0.25">
      <c r="A81" s="69">
        <v>79</v>
      </c>
      <c r="B81" s="28" t="s">
        <v>223</v>
      </c>
      <c r="C81" s="28" t="s">
        <v>65</v>
      </c>
      <c r="D81" s="28" t="s">
        <v>165</v>
      </c>
      <c r="E81" s="71" t="s">
        <v>67</v>
      </c>
      <c r="F81" s="125">
        <v>42657</v>
      </c>
      <c r="G81" s="126">
        <v>1926</v>
      </c>
      <c r="H81" s="28">
        <v>718</v>
      </c>
      <c r="I81" s="74">
        <v>1</v>
      </c>
      <c r="J81" s="74">
        <v>1</v>
      </c>
      <c r="K81" s="74">
        <v>0</v>
      </c>
      <c r="L81" s="74">
        <v>0</v>
      </c>
      <c r="M81" s="74">
        <v>0</v>
      </c>
      <c r="N81" s="74">
        <v>0</v>
      </c>
      <c r="O81" s="74">
        <v>0</v>
      </c>
      <c r="P81" s="74">
        <v>0</v>
      </c>
      <c r="Q81" s="74">
        <v>0</v>
      </c>
      <c r="R81" s="74">
        <v>0</v>
      </c>
      <c r="S81" s="74">
        <v>0</v>
      </c>
      <c r="T81" s="74">
        <v>0</v>
      </c>
      <c r="U81" s="74">
        <v>0</v>
      </c>
      <c r="V81" s="74">
        <v>0</v>
      </c>
      <c r="W81" s="74">
        <v>0</v>
      </c>
      <c r="X81" s="74">
        <v>2</v>
      </c>
      <c r="Y81" s="74">
        <v>1</v>
      </c>
      <c r="Z81" s="74">
        <v>0</v>
      </c>
      <c r="AA81" s="74">
        <v>0</v>
      </c>
      <c r="AB81" s="74">
        <v>0</v>
      </c>
      <c r="AC81" s="74">
        <v>0</v>
      </c>
      <c r="AD81" s="74">
        <v>0</v>
      </c>
      <c r="AE81" s="74">
        <v>0</v>
      </c>
      <c r="AF81" s="74">
        <v>0</v>
      </c>
      <c r="AG81" s="74">
        <v>0</v>
      </c>
      <c r="AH81" s="74">
        <v>0</v>
      </c>
      <c r="AI81" s="74">
        <v>0</v>
      </c>
      <c r="AJ81" s="74">
        <v>0</v>
      </c>
      <c r="AK81" s="74">
        <v>0</v>
      </c>
      <c r="AL81" s="74">
        <v>0</v>
      </c>
      <c r="AM81" s="74">
        <v>0</v>
      </c>
      <c r="AN81" s="74">
        <v>0</v>
      </c>
      <c r="AO81" s="74">
        <v>0</v>
      </c>
      <c r="AP81" s="75">
        <v>0</v>
      </c>
      <c r="AQ81" s="75">
        <v>0</v>
      </c>
      <c r="AR81" s="75">
        <v>0</v>
      </c>
      <c r="AS81" s="75">
        <v>0</v>
      </c>
      <c r="AT81" s="75">
        <v>0</v>
      </c>
      <c r="AU81" s="75">
        <v>0</v>
      </c>
      <c r="AV81" s="75">
        <v>0</v>
      </c>
      <c r="AW81" s="75">
        <v>0</v>
      </c>
      <c r="AX81" s="75">
        <v>1</v>
      </c>
      <c r="AY81" s="78" t="s">
        <v>224</v>
      </c>
      <c r="AZ81" s="78" t="s">
        <v>207</v>
      </c>
      <c r="BA81" s="78" t="s">
        <v>783</v>
      </c>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row>
    <row r="82" spans="1:99" s="118" customFormat="1" ht="54.75" customHeight="1" x14ac:dyDescent="0.25">
      <c r="A82" s="69">
        <v>80</v>
      </c>
      <c r="B82" s="28" t="s">
        <v>225</v>
      </c>
      <c r="C82" s="28" t="s">
        <v>70</v>
      </c>
      <c r="D82" s="28" t="s">
        <v>165</v>
      </c>
      <c r="E82" s="71" t="s">
        <v>72</v>
      </c>
      <c r="F82" s="125">
        <v>42673</v>
      </c>
      <c r="G82" s="126">
        <v>7707</v>
      </c>
      <c r="H82" s="126">
        <v>5068</v>
      </c>
      <c r="I82" s="74">
        <v>1</v>
      </c>
      <c r="J82" s="74">
        <v>1</v>
      </c>
      <c r="K82" s="74">
        <v>0</v>
      </c>
      <c r="L82" s="74">
        <v>0</v>
      </c>
      <c r="M82" s="74">
        <v>0</v>
      </c>
      <c r="N82" s="74">
        <v>0</v>
      </c>
      <c r="O82" s="74">
        <v>0</v>
      </c>
      <c r="P82" s="74">
        <v>0</v>
      </c>
      <c r="Q82" s="74">
        <v>0</v>
      </c>
      <c r="R82" s="74">
        <v>0</v>
      </c>
      <c r="S82" s="74">
        <v>0</v>
      </c>
      <c r="T82" s="74">
        <v>0</v>
      </c>
      <c r="U82" s="74">
        <v>0</v>
      </c>
      <c r="V82" s="74">
        <v>0</v>
      </c>
      <c r="W82" s="74">
        <v>0</v>
      </c>
      <c r="X82" s="74">
        <v>15</v>
      </c>
      <c r="Y82" s="74">
        <v>1</v>
      </c>
      <c r="Z82" s="74">
        <v>0</v>
      </c>
      <c r="AA82" s="74">
        <v>0</v>
      </c>
      <c r="AB82" s="74">
        <v>0</v>
      </c>
      <c r="AC82" s="74">
        <v>0</v>
      </c>
      <c r="AD82" s="74">
        <v>0</v>
      </c>
      <c r="AE82" s="74">
        <v>0</v>
      </c>
      <c r="AF82" s="74">
        <v>0</v>
      </c>
      <c r="AG82" s="74">
        <v>0</v>
      </c>
      <c r="AH82" s="74">
        <v>0</v>
      </c>
      <c r="AI82" s="74">
        <v>0</v>
      </c>
      <c r="AJ82" s="74">
        <v>0</v>
      </c>
      <c r="AK82" s="74">
        <v>0</v>
      </c>
      <c r="AL82" s="74">
        <v>0</v>
      </c>
      <c r="AM82" s="74">
        <v>0</v>
      </c>
      <c r="AN82" s="74">
        <v>0</v>
      </c>
      <c r="AO82" s="74">
        <v>0</v>
      </c>
      <c r="AP82" s="75">
        <v>0</v>
      </c>
      <c r="AQ82" s="75">
        <v>0</v>
      </c>
      <c r="AR82" s="75">
        <v>0</v>
      </c>
      <c r="AS82" s="75">
        <v>0</v>
      </c>
      <c r="AT82" s="75">
        <v>0</v>
      </c>
      <c r="AU82" s="75">
        <v>0</v>
      </c>
      <c r="AV82" s="75">
        <v>0</v>
      </c>
      <c r="AW82" s="75">
        <v>0</v>
      </c>
      <c r="AX82" s="75">
        <v>1</v>
      </c>
      <c r="AY82" s="78" t="s">
        <v>226</v>
      </c>
      <c r="AZ82" s="78" t="s">
        <v>207</v>
      </c>
      <c r="BA82" s="78" t="s">
        <v>783</v>
      </c>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row>
    <row r="83" spans="1:99" s="118" customFormat="1" ht="31.5" customHeight="1" x14ac:dyDescent="0.25">
      <c r="A83" s="69">
        <v>81</v>
      </c>
      <c r="B83" s="28" t="s">
        <v>227</v>
      </c>
      <c r="C83" s="28" t="s">
        <v>65</v>
      </c>
      <c r="D83" s="28" t="s">
        <v>165</v>
      </c>
      <c r="E83" s="71" t="s">
        <v>67</v>
      </c>
      <c r="F83" s="125">
        <v>42679</v>
      </c>
      <c r="G83" s="126">
        <v>7707</v>
      </c>
      <c r="H83" s="126">
        <v>2008</v>
      </c>
      <c r="I83" s="74">
        <v>1</v>
      </c>
      <c r="J83" s="74">
        <v>1</v>
      </c>
      <c r="K83" s="74">
        <v>0</v>
      </c>
      <c r="L83" s="74">
        <v>0</v>
      </c>
      <c r="M83" s="74">
        <v>0</v>
      </c>
      <c r="N83" s="74">
        <v>0</v>
      </c>
      <c r="O83" s="74">
        <v>0</v>
      </c>
      <c r="P83" s="74">
        <v>0</v>
      </c>
      <c r="Q83" s="74">
        <v>0</v>
      </c>
      <c r="R83" s="74">
        <v>0</v>
      </c>
      <c r="S83" s="74">
        <v>0</v>
      </c>
      <c r="T83" s="74">
        <v>0</v>
      </c>
      <c r="U83" s="74">
        <v>0</v>
      </c>
      <c r="V83" s="74">
        <v>0</v>
      </c>
      <c r="W83" s="74">
        <v>0</v>
      </c>
      <c r="X83" s="74">
        <v>0</v>
      </c>
      <c r="Y83" s="74">
        <v>4</v>
      </c>
      <c r="Z83" s="74">
        <v>0</v>
      </c>
      <c r="AA83" s="74">
        <v>0</v>
      </c>
      <c r="AB83" s="74">
        <v>0</v>
      </c>
      <c r="AC83" s="74">
        <v>0</v>
      </c>
      <c r="AD83" s="74">
        <v>0</v>
      </c>
      <c r="AE83" s="74">
        <v>0</v>
      </c>
      <c r="AF83" s="74">
        <v>0</v>
      </c>
      <c r="AG83" s="74">
        <v>0</v>
      </c>
      <c r="AH83" s="74">
        <v>0</v>
      </c>
      <c r="AI83" s="74">
        <v>0</v>
      </c>
      <c r="AJ83" s="74">
        <v>0</v>
      </c>
      <c r="AK83" s="74">
        <v>0</v>
      </c>
      <c r="AL83" s="74">
        <v>0</v>
      </c>
      <c r="AM83" s="74">
        <v>0</v>
      </c>
      <c r="AN83" s="74">
        <v>0</v>
      </c>
      <c r="AO83" s="74">
        <v>0</v>
      </c>
      <c r="AP83" s="75">
        <v>0</v>
      </c>
      <c r="AQ83" s="75">
        <v>0</v>
      </c>
      <c r="AR83" s="75">
        <v>0</v>
      </c>
      <c r="AS83" s="75">
        <v>0</v>
      </c>
      <c r="AT83" s="75">
        <v>0</v>
      </c>
      <c r="AU83" s="75">
        <v>0</v>
      </c>
      <c r="AV83" s="75">
        <v>0</v>
      </c>
      <c r="AW83" s="75">
        <v>0</v>
      </c>
      <c r="AX83" s="75">
        <v>1</v>
      </c>
      <c r="AY83" s="78" t="s">
        <v>168</v>
      </c>
      <c r="AZ83" s="78" t="s">
        <v>228</v>
      </c>
      <c r="BA83" s="78" t="s">
        <v>783</v>
      </c>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row>
    <row r="84" spans="1:99" s="118" customFormat="1" ht="54.75" customHeight="1" x14ac:dyDescent="0.25">
      <c r="A84" s="69">
        <v>82</v>
      </c>
      <c r="B84" s="28" t="s">
        <v>221</v>
      </c>
      <c r="C84" s="28" t="s">
        <v>77</v>
      </c>
      <c r="D84" s="28" t="s">
        <v>165</v>
      </c>
      <c r="E84" s="71" t="s">
        <v>72</v>
      </c>
      <c r="F84" s="125">
        <v>42680</v>
      </c>
      <c r="G84" s="126">
        <v>7707</v>
      </c>
      <c r="H84" s="126">
        <v>5616</v>
      </c>
      <c r="I84" s="74">
        <v>1</v>
      </c>
      <c r="J84" s="74">
        <v>1</v>
      </c>
      <c r="K84" s="74">
        <v>0</v>
      </c>
      <c r="L84" s="74">
        <v>0</v>
      </c>
      <c r="M84" s="74">
        <v>0</v>
      </c>
      <c r="N84" s="74">
        <v>0</v>
      </c>
      <c r="O84" s="74">
        <v>0</v>
      </c>
      <c r="P84" s="74">
        <v>0</v>
      </c>
      <c r="Q84" s="74">
        <v>0</v>
      </c>
      <c r="R84" s="74">
        <v>0</v>
      </c>
      <c r="S84" s="74">
        <v>0</v>
      </c>
      <c r="T84" s="74">
        <v>0</v>
      </c>
      <c r="U84" s="74">
        <v>3</v>
      </c>
      <c r="V84" s="74">
        <v>0</v>
      </c>
      <c r="W84" s="74">
        <v>0</v>
      </c>
      <c r="X84" s="74">
        <v>10</v>
      </c>
      <c r="Y84" s="74">
        <v>0</v>
      </c>
      <c r="Z84" s="74">
        <v>0</v>
      </c>
      <c r="AA84" s="74">
        <v>0</v>
      </c>
      <c r="AB84" s="74">
        <v>0</v>
      </c>
      <c r="AC84" s="74">
        <v>5</v>
      </c>
      <c r="AD84" s="74">
        <v>0</v>
      </c>
      <c r="AE84" s="74">
        <v>0</v>
      </c>
      <c r="AF84" s="74">
        <v>0</v>
      </c>
      <c r="AG84" s="74">
        <v>0</v>
      </c>
      <c r="AH84" s="74">
        <v>0</v>
      </c>
      <c r="AI84" s="74">
        <v>0</v>
      </c>
      <c r="AJ84" s="74">
        <v>0</v>
      </c>
      <c r="AK84" s="74">
        <v>0</v>
      </c>
      <c r="AL84" s="74">
        <v>0</v>
      </c>
      <c r="AM84" s="74">
        <v>0</v>
      </c>
      <c r="AN84" s="74">
        <v>0</v>
      </c>
      <c r="AO84" s="74">
        <v>0</v>
      </c>
      <c r="AP84" s="75">
        <v>0</v>
      </c>
      <c r="AQ84" s="75">
        <v>0</v>
      </c>
      <c r="AR84" s="75">
        <v>0</v>
      </c>
      <c r="AS84" s="75">
        <v>0</v>
      </c>
      <c r="AT84" s="75">
        <v>0</v>
      </c>
      <c r="AU84" s="75">
        <v>0</v>
      </c>
      <c r="AV84" s="75">
        <v>0</v>
      </c>
      <c r="AW84" s="75">
        <v>0</v>
      </c>
      <c r="AX84" s="75">
        <v>1</v>
      </c>
      <c r="AY84" s="78" t="s">
        <v>229</v>
      </c>
      <c r="AZ84" s="78" t="s">
        <v>207</v>
      </c>
      <c r="BA84" s="78" t="s">
        <v>230</v>
      </c>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row>
    <row r="85" spans="1:99" s="118" customFormat="1" ht="84.75" customHeight="1" x14ac:dyDescent="0.25">
      <c r="A85" s="69">
        <v>83</v>
      </c>
      <c r="B85" s="28" t="s">
        <v>231</v>
      </c>
      <c r="C85" s="28" t="s">
        <v>77</v>
      </c>
      <c r="D85" s="28" t="s">
        <v>165</v>
      </c>
      <c r="E85" s="71" t="s">
        <v>72</v>
      </c>
      <c r="F85" s="125">
        <v>42694</v>
      </c>
      <c r="G85" s="126">
        <v>35129</v>
      </c>
      <c r="H85" s="126">
        <v>29198</v>
      </c>
      <c r="I85" s="74">
        <v>0</v>
      </c>
      <c r="J85" s="74">
        <v>1</v>
      </c>
      <c r="K85" s="74">
        <v>0</v>
      </c>
      <c r="L85" s="74">
        <v>0</v>
      </c>
      <c r="M85" s="74">
        <v>0</v>
      </c>
      <c r="N85" s="74">
        <v>0</v>
      </c>
      <c r="O85" s="74">
        <v>0</v>
      </c>
      <c r="P85" s="74">
        <v>0</v>
      </c>
      <c r="Q85" s="74">
        <v>0</v>
      </c>
      <c r="R85" s="74">
        <v>0</v>
      </c>
      <c r="S85" s="74">
        <v>0</v>
      </c>
      <c r="T85" s="74">
        <v>0</v>
      </c>
      <c r="U85" s="74">
        <v>5</v>
      </c>
      <c r="V85" s="74">
        <v>0</v>
      </c>
      <c r="W85" s="74">
        <v>0</v>
      </c>
      <c r="X85" s="74">
        <v>40</v>
      </c>
      <c r="Y85" s="74">
        <v>22</v>
      </c>
      <c r="Z85" s="74">
        <v>0</v>
      </c>
      <c r="AA85" s="74">
        <v>0</v>
      </c>
      <c r="AB85" s="74">
        <v>5</v>
      </c>
      <c r="AC85" s="74">
        <v>0</v>
      </c>
      <c r="AD85" s="74">
        <v>0</v>
      </c>
      <c r="AE85" s="74">
        <v>0</v>
      </c>
      <c r="AF85" s="74">
        <v>0</v>
      </c>
      <c r="AG85" s="74">
        <v>0</v>
      </c>
      <c r="AH85" s="74">
        <v>0</v>
      </c>
      <c r="AI85" s="74">
        <v>0</v>
      </c>
      <c r="AJ85" s="74">
        <v>0</v>
      </c>
      <c r="AK85" s="74">
        <v>0</v>
      </c>
      <c r="AL85" s="74">
        <v>0</v>
      </c>
      <c r="AM85" s="74">
        <v>0</v>
      </c>
      <c r="AN85" s="74">
        <v>0</v>
      </c>
      <c r="AO85" s="74">
        <v>0</v>
      </c>
      <c r="AP85" s="75">
        <v>0</v>
      </c>
      <c r="AQ85" s="75">
        <v>0</v>
      </c>
      <c r="AR85" s="75">
        <v>0</v>
      </c>
      <c r="AS85" s="75">
        <v>0</v>
      </c>
      <c r="AT85" s="75">
        <v>0</v>
      </c>
      <c r="AU85" s="75">
        <v>1</v>
      </c>
      <c r="AV85" s="75">
        <v>0</v>
      </c>
      <c r="AW85" s="75">
        <v>0</v>
      </c>
      <c r="AX85" s="75">
        <v>1</v>
      </c>
      <c r="AY85" s="78" t="s">
        <v>232</v>
      </c>
      <c r="AZ85" s="78" t="s">
        <v>233</v>
      </c>
      <c r="BA85" s="78" t="s">
        <v>783</v>
      </c>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row>
    <row r="86" spans="1:99" s="118" customFormat="1" ht="54.75" customHeight="1" x14ac:dyDescent="0.25">
      <c r="A86" s="69">
        <v>84</v>
      </c>
      <c r="B86" s="28" t="s">
        <v>234</v>
      </c>
      <c r="C86" s="28" t="s">
        <v>65</v>
      </c>
      <c r="D86" s="28" t="s">
        <v>165</v>
      </c>
      <c r="E86" s="71" t="s">
        <v>67</v>
      </c>
      <c r="F86" s="125">
        <v>42694</v>
      </c>
      <c r="G86" s="126">
        <v>1926</v>
      </c>
      <c r="H86" s="28">
        <v>701</v>
      </c>
      <c r="I86" s="74">
        <v>1</v>
      </c>
      <c r="J86" s="74">
        <v>1</v>
      </c>
      <c r="K86" s="74">
        <v>0</v>
      </c>
      <c r="L86" s="74">
        <v>0</v>
      </c>
      <c r="M86" s="74">
        <v>0</v>
      </c>
      <c r="N86" s="74">
        <v>0</v>
      </c>
      <c r="O86" s="74">
        <v>0</v>
      </c>
      <c r="P86" s="74">
        <v>0</v>
      </c>
      <c r="Q86" s="74">
        <v>0</v>
      </c>
      <c r="R86" s="74">
        <v>0</v>
      </c>
      <c r="S86" s="74">
        <v>0</v>
      </c>
      <c r="T86" s="74">
        <v>0</v>
      </c>
      <c r="U86" s="74">
        <v>0</v>
      </c>
      <c r="V86" s="74">
        <v>0</v>
      </c>
      <c r="W86" s="74">
        <v>0</v>
      </c>
      <c r="X86" s="74">
        <v>9</v>
      </c>
      <c r="Y86" s="74">
        <v>3</v>
      </c>
      <c r="Z86" s="74">
        <v>0</v>
      </c>
      <c r="AA86" s="74">
        <v>0</v>
      </c>
      <c r="AB86" s="74">
        <v>0</v>
      </c>
      <c r="AC86" s="74">
        <v>0</v>
      </c>
      <c r="AD86" s="74">
        <v>0</v>
      </c>
      <c r="AE86" s="74">
        <v>0</v>
      </c>
      <c r="AF86" s="74">
        <v>0</v>
      </c>
      <c r="AG86" s="74">
        <v>0</v>
      </c>
      <c r="AH86" s="74">
        <v>0</v>
      </c>
      <c r="AI86" s="74">
        <v>0</v>
      </c>
      <c r="AJ86" s="74">
        <v>0</v>
      </c>
      <c r="AK86" s="74">
        <v>0</v>
      </c>
      <c r="AL86" s="74">
        <v>0</v>
      </c>
      <c r="AM86" s="74">
        <v>0</v>
      </c>
      <c r="AN86" s="74">
        <v>0</v>
      </c>
      <c r="AO86" s="74">
        <v>0</v>
      </c>
      <c r="AP86" s="75">
        <v>0</v>
      </c>
      <c r="AQ86" s="75">
        <v>0</v>
      </c>
      <c r="AR86" s="75">
        <v>0</v>
      </c>
      <c r="AS86" s="75">
        <v>0</v>
      </c>
      <c r="AT86" s="75">
        <v>0</v>
      </c>
      <c r="AU86" s="75">
        <v>0</v>
      </c>
      <c r="AV86" s="75">
        <v>0</v>
      </c>
      <c r="AW86" s="75">
        <v>0</v>
      </c>
      <c r="AX86" s="75">
        <v>1</v>
      </c>
      <c r="AY86" s="78" t="s">
        <v>235</v>
      </c>
      <c r="AZ86" s="78" t="s">
        <v>220</v>
      </c>
      <c r="BA86" s="78" t="s">
        <v>783</v>
      </c>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row>
    <row r="87" spans="1:99" s="118" customFormat="1" ht="31.5" customHeight="1" x14ac:dyDescent="0.25">
      <c r="A87" s="69">
        <v>85</v>
      </c>
      <c r="B87" s="28" t="s">
        <v>236</v>
      </c>
      <c r="C87" s="28" t="s">
        <v>77</v>
      </c>
      <c r="D87" s="28" t="s">
        <v>165</v>
      </c>
      <c r="E87" s="71" t="s">
        <v>72</v>
      </c>
      <c r="F87" s="125">
        <v>42701</v>
      </c>
      <c r="G87" s="126">
        <v>35129</v>
      </c>
      <c r="H87" s="126">
        <v>33843</v>
      </c>
      <c r="I87" s="74">
        <v>0</v>
      </c>
      <c r="J87" s="74">
        <v>1</v>
      </c>
      <c r="K87" s="74">
        <v>0</v>
      </c>
      <c r="L87" s="74">
        <v>0</v>
      </c>
      <c r="M87" s="74">
        <v>0</v>
      </c>
      <c r="N87" s="74">
        <v>0</v>
      </c>
      <c r="O87" s="74">
        <v>0</v>
      </c>
      <c r="P87" s="74">
        <v>0</v>
      </c>
      <c r="Q87" s="74">
        <v>0</v>
      </c>
      <c r="R87" s="74">
        <v>0</v>
      </c>
      <c r="S87" s="74">
        <v>0</v>
      </c>
      <c r="T87" s="74">
        <v>0</v>
      </c>
      <c r="U87" s="74">
        <v>0</v>
      </c>
      <c r="V87" s="74">
        <v>0</v>
      </c>
      <c r="W87" s="74">
        <v>0</v>
      </c>
      <c r="X87" s="74">
        <v>5</v>
      </c>
      <c r="Y87" s="74">
        <v>21</v>
      </c>
      <c r="Z87" s="74">
        <v>0</v>
      </c>
      <c r="AA87" s="74">
        <v>0</v>
      </c>
      <c r="AB87" s="74">
        <v>0</v>
      </c>
      <c r="AC87" s="74">
        <v>0</v>
      </c>
      <c r="AD87" s="74">
        <v>0</v>
      </c>
      <c r="AE87" s="74">
        <v>0</v>
      </c>
      <c r="AF87" s="74">
        <v>0</v>
      </c>
      <c r="AG87" s="74">
        <v>0</v>
      </c>
      <c r="AH87" s="74">
        <v>0</v>
      </c>
      <c r="AI87" s="74">
        <v>0</v>
      </c>
      <c r="AJ87" s="74">
        <v>0</v>
      </c>
      <c r="AK87" s="74">
        <v>0</v>
      </c>
      <c r="AL87" s="74">
        <v>0</v>
      </c>
      <c r="AM87" s="74">
        <v>0</v>
      </c>
      <c r="AN87" s="74">
        <v>0</v>
      </c>
      <c r="AO87" s="74">
        <v>0</v>
      </c>
      <c r="AP87" s="75">
        <v>0</v>
      </c>
      <c r="AQ87" s="75">
        <v>0</v>
      </c>
      <c r="AR87" s="75">
        <v>0</v>
      </c>
      <c r="AS87" s="75">
        <v>0</v>
      </c>
      <c r="AT87" s="75">
        <v>0</v>
      </c>
      <c r="AU87" s="75">
        <v>0</v>
      </c>
      <c r="AV87" s="75">
        <v>0</v>
      </c>
      <c r="AW87" s="75">
        <v>0</v>
      </c>
      <c r="AX87" s="75">
        <v>1</v>
      </c>
      <c r="AY87" s="78" t="s">
        <v>237</v>
      </c>
      <c r="AZ87" s="78" t="s">
        <v>238</v>
      </c>
      <c r="BA87" s="78" t="s">
        <v>783</v>
      </c>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row>
    <row r="88" spans="1:99" s="118" customFormat="1" ht="39.75" customHeight="1" x14ac:dyDescent="0.25">
      <c r="A88" s="69">
        <v>86</v>
      </c>
      <c r="B88" s="28" t="s">
        <v>239</v>
      </c>
      <c r="C88" s="28" t="s">
        <v>65</v>
      </c>
      <c r="D88" s="70" t="s">
        <v>66</v>
      </c>
      <c r="E88" s="71" t="s">
        <v>67</v>
      </c>
      <c r="F88" s="125">
        <v>42702</v>
      </c>
      <c r="G88" s="28">
        <v>1900</v>
      </c>
      <c r="H88" s="28">
        <v>279</v>
      </c>
      <c r="I88" s="74">
        <v>1</v>
      </c>
      <c r="J88" s="74">
        <v>1</v>
      </c>
      <c r="K88" s="74">
        <v>0</v>
      </c>
      <c r="L88" s="74">
        <v>0</v>
      </c>
      <c r="M88" s="74">
        <v>0</v>
      </c>
      <c r="N88" s="74">
        <v>0</v>
      </c>
      <c r="O88" s="74">
        <v>0</v>
      </c>
      <c r="P88" s="74">
        <v>0</v>
      </c>
      <c r="Q88" s="74">
        <v>0</v>
      </c>
      <c r="R88" s="74">
        <v>0</v>
      </c>
      <c r="S88" s="74">
        <v>0</v>
      </c>
      <c r="T88" s="74">
        <v>0</v>
      </c>
      <c r="U88" s="74">
        <v>0</v>
      </c>
      <c r="V88" s="74">
        <v>0</v>
      </c>
      <c r="W88" s="74">
        <v>0</v>
      </c>
      <c r="X88" s="74">
        <v>0</v>
      </c>
      <c r="Y88" s="74">
        <v>1</v>
      </c>
      <c r="Z88" s="74">
        <v>0</v>
      </c>
      <c r="AA88" s="74">
        <v>0</v>
      </c>
      <c r="AB88" s="74">
        <v>0</v>
      </c>
      <c r="AC88" s="74">
        <v>0</v>
      </c>
      <c r="AD88" s="74">
        <v>0</v>
      </c>
      <c r="AE88" s="74">
        <v>0</v>
      </c>
      <c r="AF88" s="74">
        <v>0</v>
      </c>
      <c r="AG88" s="74">
        <v>0</v>
      </c>
      <c r="AH88" s="74">
        <v>0</v>
      </c>
      <c r="AI88" s="74">
        <v>0</v>
      </c>
      <c r="AJ88" s="74">
        <v>0</v>
      </c>
      <c r="AK88" s="74">
        <v>0</v>
      </c>
      <c r="AL88" s="74">
        <v>0</v>
      </c>
      <c r="AM88" s="74">
        <v>0</v>
      </c>
      <c r="AN88" s="74">
        <v>0</v>
      </c>
      <c r="AO88" s="74">
        <v>0</v>
      </c>
      <c r="AP88" s="75">
        <v>0</v>
      </c>
      <c r="AQ88" s="75">
        <v>0</v>
      </c>
      <c r="AR88" s="75">
        <v>0</v>
      </c>
      <c r="AS88" s="75">
        <v>0</v>
      </c>
      <c r="AT88" s="75">
        <v>0</v>
      </c>
      <c r="AU88" s="75">
        <v>0</v>
      </c>
      <c r="AV88" s="75">
        <v>0</v>
      </c>
      <c r="AW88" s="75">
        <v>0</v>
      </c>
      <c r="AX88" s="75">
        <v>0</v>
      </c>
      <c r="AY88" s="78" t="s">
        <v>168</v>
      </c>
      <c r="AZ88" s="78" t="s">
        <v>207</v>
      </c>
      <c r="BA88" s="78" t="s">
        <v>783</v>
      </c>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row>
    <row r="89" spans="1:99" s="118" customFormat="1" ht="66.75" customHeight="1" x14ac:dyDescent="0.25">
      <c r="A89" s="69">
        <v>87</v>
      </c>
      <c r="B89" s="28" t="s">
        <v>240</v>
      </c>
      <c r="C89" s="28" t="s">
        <v>77</v>
      </c>
      <c r="D89" s="28" t="s">
        <v>165</v>
      </c>
      <c r="E89" s="71" t="s">
        <v>72</v>
      </c>
      <c r="F89" s="125">
        <v>42707</v>
      </c>
      <c r="G89" s="126">
        <v>35129</v>
      </c>
      <c r="H89" s="126">
        <v>28148</v>
      </c>
      <c r="I89" s="74">
        <v>1</v>
      </c>
      <c r="J89" s="74">
        <v>1</v>
      </c>
      <c r="K89" s="74">
        <v>0</v>
      </c>
      <c r="L89" s="74">
        <v>0</v>
      </c>
      <c r="M89" s="74">
        <v>0</v>
      </c>
      <c r="N89" s="74">
        <v>0</v>
      </c>
      <c r="O89" s="74">
        <v>0</v>
      </c>
      <c r="P89" s="74">
        <v>0</v>
      </c>
      <c r="Q89" s="74">
        <v>0</v>
      </c>
      <c r="R89" s="74">
        <v>0</v>
      </c>
      <c r="S89" s="74">
        <v>0</v>
      </c>
      <c r="T89" s="74">
        <v>0</v>
      </c>
      <c r="U89" s="74">
        <v>0</v>
      </c>
      <c r="V89" s="74">
        <v>1</v>
      </c>
      <c r="W89" s="74">
        <v>0</v>
      </c>
      <c r="X89" s="74">
        <v>2</v>
      </c>
      <c r="Y89" s="74">
        <v>16</v>
      </c>
      <c r="Z89" s="74">
        <v>1</v>
      </c>
      <c r="AA89" s="74">
        <v>0</v>
      </c>
      <c r="AB89" s="74">
        <v>0</v>
      </c>
      <c r="AC89" s="74">
        <v>0</v>
      </c>
      <c r="AD89" s="74">
        <v>0</v>
      </c>
      <c r="AE89" s="74">
        <v>0</v>
      </c>
      <c r="AF89" s="74">
        <v>0</v>
      </c>
      <c r="AG89" s="74">
        <v>0</v>
      </c>
      <c r="AH89" s="74">
        <v>0</v>
      </c>
      <c r="AI89" s="74">
        <v>0</v>
      </c>
      <c r="AJ89" s="74">
        <v>0</v>
      </c>
      <c r="AK89" s="74">
        <v>0</v>
      </c>
      <c r="AL89" s="74">
        <v>0</v>
      </c>
      <c r="AM89" s="74">
        <v>0</v>
      </c>
      <c r="AN89" s="74">
        <v>0</v>
      </c>
      <c r="AO89" s="74">
        <v>1</v>
      </c>
      <c r="AP89" s="75">
        <v>0</v>
      </c>
      <c r="AQ89" s="75">
        <v>0</v>
      </c>
      <c r="AR89" s="75">
        <v>0</v>
      </c>
      <c r="AS89" s="75">
        <v>0</v>
      </c>
      <c r="AT89" s="75">
        <v>0</v>
      </c>
      <c r="AU89" s="75">
        <v>0</v>
      </c>
      <c r="AV89" s="75">
        <v>0</v>
      </c>
      <c r="AW89" s="75">
        <v>0</v>
      </c>
      <c r="AX89" s="75">
        <v>1</v>
      </c>
      <c r="AY89" s="78" t="s">
        <v>241</v>
      </c>
      <c r="AZ89" s="78" t="s">
        <v>242</v>
      </c>
      <c r="BA89" s="78" t="s">
        <v>783</v>
      </c>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row>
    <row r="90" spans="1:99" s="118" customFormat="1" ht="88.5" customHeight="1" x14ac:dyDescent="0.25">
      <c r="A90" s="69">
        <v>88</v>
      </c>
      <c r="B90" s="28" t="s">
        <v>243</v>
      </c>
      <c r="C90" s="28" t="s">
        <v>77</v>
      </c>
      <c r="D90" s="28" t="s">
        <v>165</v>
      </c>
      <c r="E90" s="71" t="s">
        <v>72</v>
      </c>
      <c r="F90" s="125">
        <v>42711</v>
      </c>
      <c r="G90" s="126">
        <v>35129</v>
      </c>
      <c r="H90" s="28">
        <v>25630</v>
      </c>
      <c r="I90" s="74">
        <v>1</v>
      </c>
      <c r="J90" s="74">
        <v>1</v>
      </c>
      <c r="K90" s="74">
        <v>0</v>
      </c>
      <c r="L90" s="74">
        <v>0</v>
      </c>
      <c r="M90" s="74">
        <v>0</v>
      </c>
      <c r="N90" s="74">
        <v>0</v>
      </c>
      <c r="O90" s="74">
        <v>0</v>
      </c>
      <c r="P90" s="74">
        <v>0</v>
      </c>
      <c r="Q90" s="74">
        <v>2</v>
      </c>
      <c r="R90" s="74">
        <v>0</v>
      </c>
      <c r="S90" s="74">
        <v>0</v>
      </c>
      <c r="T90" s="74">
        <v>0</v>
      </c>
      <c r="U90" s="74">
        <v>11</v>
      </c>
      <c r="V90" s="74">
        <v>0</v>
      </c>
      <c r="W90" s="74">
        <v>1</v>
      </c>
      <c r="X90" s="74">
        <v>34</v>
      </c>
      <c r="Y90" s="74">
        <v>0</v>
      </c>
      <c r="Z90" s="74">
        <v>0</v>
      </c>
      <c r="AA90" s="74">
        <v>0</v>
      </c>
      <c r="AB90" s="74">
        <v>0</v>
      </c>
      <c r="AC90" s="74">
        <v>0</v>
      </c>
      <c r="AD90" s="74">
        <v>0</v>
      </c>
      <c r="AE90" s="74">
        <v>0</v>
      </c>
      <c r="AF90" s="74">
        <v>0</v>
      </c>
      <c r="AG90" s="74">
        <v>0</v>
      </c>
      <c r="AH90" s="74">
        <v>0</v>
      </c>
      <c r="AI90" s="74">
        <v>0</v>
      </c>
      <c r="AJ90" s="74">
        <v>0</v>
      </c>
      <c r="AK90" s="74">
        <v>0</v>
      </c>
      <c r="AL90" s="74">
        <v>0</v>
      </c>
      <c r="AM90" s="74">
        <v>0</v>
      </c>
      <c r="AN90" s="74">
        <v>0</v>
      </c>
      <c r="AO90" s="74">
        <v>1</v>
      </c>
      <c r="AP90" s="75">
        <v>0</v>
      </c>
      <c r="AQ90" s="75">
        <v>0</v>
      </c>
      <c r="AR90" s="75">
        <v>0</v>
      </c>
      <c r="AS90" s="75">
        <v>0</v>
      </c>
      <c r="AT90" s="75">
        <v>0</v>
      </c>
      <c r="AU90" s="75">
        <v>0</v>
      </c>
      <c r="AV90" s="75">
        <v>0</v>
      </c>
      <c r="AW90" s="75">
        <v>0</v>
      </c>
      <c r="AX90" s="75">
        <v>1</v>
      </c>
      <c r="AY90" s="78" t="s">
        <v>244</v>
      </c>
      <c r="AZ90" s="78" t="s">
        <v>245</v>
      </c>
      <c r="BA90" s="78" t="s">
        <v>783</v>
      </c>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row>
    <row r="91" spans="1:99" s="118" customFormat="1" ht="136.5" customHeight="1" x14ac:dyDescent="0.25">
      <c r="A91" s="69">
        <v>89</v>
      </c>
      <c r="B91" s="28" t="s">
        <v>246</v>
      </c>
      <c r="C91" s="28" t="s">
        <v>77</v>
      </c>
      <c r="D91" s="28" t="s">
        <v>165</v>
      </c>
      <c r="E91" s="71" t="s">
        <v>72</v>
      </c>
      <c r="F91" s="125">
        <v>42722</v>
      </c>
      <c r="G91" s="126">
        <v>35129</v>
      </c>
      <c r="H91" s="126">
        <v>34133</v>
      </c>
      <c r="I91" s="74">
        <v>1</v>
      </c>
      <c r="J91" s="74">
        <v>1</v>
      </c>
      <c r="K91" s="74">
        <v>0</v>
      </c>
      <c r="L91" s="74">
        <v>0</v>
      </c>
      <c r="M91" s="74">
        <v>0</v>
      </c>
      <c r="N91" s="74">
        <v>0</v>
      </c>
      <c r="O91" s="74">
        <v>0</v>
      </c>
      <c r="P91" s="74">
        <v>0</v>
      </c>
      <c r="Q91" s="74">
        <v>0</v>
      </c>
      <c r="R91" s="74">
        <v>0</v>
      </c>
      <c r="S91" s="74">
        <v>0</v>
      </c>
      <c r="T91" s="74">
        <v>0</v>
      </c>
      <c r="U91" s="74">
        <v>0</v>
      </c>
      <c r="V91" s="74">
        <v>0</v>
      </c>
      <c r="W91" s="74">
        <v>0</v>
      </c>
      <c r="X91" s="74">
        <v>16</v>
      </c>
      <c r="Y91" s="74">
        <v>33</v>
      </c>
      <c r="Z91" s="74">
        <v>0</v>
      </c>
      <c r="AA91" s="74">
        <v>0</v>
      </c>
      <c r="AB91" s="74">
        <v>0</v>
      </c>
      <c r="AC91" s="74">
        <v>0</v>
      </c>
      <c r="AD91" s="74">
        <v>0</v>
      </c>
      <c r="AE91" s="74">
        <v>0</v>
      </c>
      <c r="AF91" s="74">
        <v>0</v>
      </c>
      <c r="AG91" s="74">
        <v>0</v>
      </c>
      <c r="AH91" s="74">
        <v>0</v>
      </c>
      <c r="AI91" s="74">
        <v>0</v>
      </c>
      <c r="AJ91" s="74">
        <v>0</v>
      </c>
      <c r="AK91" s="74">
        <v>0</v>
      </c>
      <c r="AL91" s="74">
        <v>0</v>
      </c>
      <c r="AM91" s="74">
        <v>0</v>
      </c>
      <c r="AN91" s="74">
        <v>1</v>
      </c>
      <c r="AO91" s="74">
        <v>1</v>
      </c>
      <c r="AP91" s="75">
        <v>0</v>
      </c>
      <c r="AQ91" s="75">
        <v>1</v>
      </c>
      <c r="AR91" s="75">
        <v>0</v>
      </c>
      <c r="AS91" s="75">
        <v>0</v>
      </c>
      <c r="AT91" s="75">
        <v>0</v>
      </c>
      <c r="AU91" s="75">
        <v>0</v>
      </c>
      <c r="AV91" s="75">
        <v>1</v>
      </c>
      <c r="AW91" s="75">
        <v>0</v>
      </c>
      <c r="AX91" s="75">
        <v>1</v>
      </c>
      <c r="AY91" s="78" t="s">
        <v>247</v>
      </c>
      <c r="AZ91" s="78" t="s">
        <v>248</v>
      </c>
      <c r="BA91" s="78" t="s">
        <v>249</v>
      </c>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row>
    <row r="92" spans="1:99" s="354" customFormat="1" ht="27" customHeight="1" x14ac:dyDescent="0.25">
      <c r="B92" s="355"/>
      <c r="C92" s="355"/>
      <c r="D92" s="355"/>
      <c r="E92" s="355"/>
      <c r="F92" s="355"/>
      <c r="G92" s="356">
        <f t="shared" ref="G92:AX92" si="0">SUM(G3:G91)</f>
        <v>1259890</v>
      </c>
      <c r="H92" s="355">
        <f t="shared" si="0"/>
        <v>691550</v>
      </c>
      <c r="I92" s="355">
        <f t="shared" si="0"/>
        <v>87</v>
      </c>
      <c r="J92" s="355">
        <f t="shared" si="0"/>
        <v>87</v>
      </c>
      <c r="K92" s="355">
        <f t="shared" si="0"/>
        <v>8</v>
      </c>
      <c r="L92" s="355">
        <f t="shared" si="0"/>
        <v>1</v>
      </c>
      <c r="M92" s="355">
        <f t="shared" si="0"/>
        <v>0</v>
      </c>
      <c r="N92" s="355">
        <f t="shared" si="0"/>
        <v>0</v>
      </c>
      <c r="O92" s="355">
        <f t="shared" si="0"/>
        <v>0</v>
      </c>
      <c r="P92" s="355">
        <f t="shared" si="0"/>
        <v>2</v>
      </c>
      <c r="Q92" s="355">
        <f t="shared" si="0"/>
        <v>5</v>
      </c>
      <c r="R92" s="355">
        <f t="shared" si="0"/>
        <v>4</v>
      </c>
      <c r="S92" s="355">
        <f t="shared" si="0"/>
        <v>0</v>
      </c>
      <c r="T92" s="355">
        <f t="shared" si="0"/>
        <v>0</v>
      </c>
      <c r="U92" s="355">
        <f t="shared" si="0"/>
        <v>99</v>
      </c>
      <c r="V92" s="355">
        <f t="shared" si="0"/>
        <v>1</v>
      </c>
      <c r="W92" s="355">
        <f t="shared" si="0"/>
        <v>7</v>
      </c>
      <c r="X92" s="355">
        <f t="shared" si="0"/>
        <v>539</v>
      </c>
      <c r="Y92" s="355">
        <f t="shared" si="0"/>
        <v>454</v>
      </c>
      <c r="Z92" s="355">
        <f t="shared" si="0"/>
        <v>9</v>
      </c>
      <c r="AA92" s="355">
        <f t="shared" si="0"/>
        <v>77</v>
      </c>
      <c r="AB92" s="355">
        <f t="shared" si="0"/>
        <v>159</v>
      </c>
      <c r="AC92" s="355">
        <f t="shared" si="0"/>
        <v>63</v>
      </c>
      <c r="AD92" s="355">
        <f t="shared" si="0"/>
        <v>7</v>
      </c>
      <c r="AE92" s="355">
        <f t="shared" si="0"/>
        <v>17</v>
      </c>
      <c r="AF92" s="355">
        <f t="shared" si="0"/>
        <v>3</v>
      </c>
      <c r="AG92" s="355">
        <f t="shared" si="0"/>
        <v>3</v>
      </c>
      <c r="AH92" s="355">
        <f t="shared" si="0"/>
        <v>5</v>
      </c>
      <c r="AI92" s="355">
        <f t="shared" si="0"/>
        <v>7</v>
      </c>
      <c r="AJ92" s="355">
        <f t="shared" si="0"/>
        <v>0</v>
      </c>
      <c r="AK92" s="355">
        <f t="shared" si="0"/>
        <v>9</v>
      </c>
      <c r="AL92" s="355">
        <f t="shared" si="0"/>
        <v>3</v>
      </c>
      <c r="AM92" s="355">
        <f t="shared" si="0"/>
        <v>1</v>
      </c>
      <c r="AN92" s="355">
        <f t="shared" si="0"/>
        <v>8</v>
      </c>
      <c r="AO92" s="355">
        <f t="shared" si="0"/>
        <v>3</v>
      </c>
      <c r="AP92" s="355">
        <f t="shared" si="0"/>
        <v>2</v>
      </c>
      <c r="AQ92" s="355">
        <f t="shared" si="0"/>
        <v>4</v>
      </c>
      <c r="AR92" s="355">
        <f t="shared" si="0"/>
        <v>0</v>
      </c>
      <c r="AS92" s="355">
        <f t="shared" si="0"/>
        <v>4</v>
      </c>
      <c r="AT92" s="355">
        <f t="shared" si="0"/>
        <v>3</v>
      </c>
      <c r="AU92" s="355">
        <f t="shared" si="0"/>
        <v>21</v>
      </c>
      <c r="AV92" s="355">
        <f t="shared" si="0"/>
        <v>6</v>
      </c>
      <c r="AW92" s="355">
        <f t="shared" si="0"/>
        <v>0</v>
      </c>
      <c r="AX92" s="355">
        <f t="shared" si="0"/>
        <v>79</v>
      </c>
      <c r="BB92" s="357"/>
      <c r="BC92" s="357"/>
      <c r="BD92" s="357"/>
      <c r="BE92" s="357"/>
      <c r="BF92" s="357"/>
      <c r="BG92" s="357"/>
      <c r="BH92" s="357"/>
      <c r="BI92" s="357"/>
      <c r="BJ92" s="357"/>
      <c r="BK92" s="357"/>
      <c r="BL92" s="357"/>
      <c r="BM92" s="357"/>
      <c r="BN92" s="357"/>
      <c r="BO92" s="357"/>
      <c r="BP92" s="357"/>
      <c r="BQ92" s="357"/>
      <c r="BR92" s="357"/>
      <c r="BS92" s="357"/>
      <c r="BT92" s="357"/>
      <c r="BU92" s="357"/>
      <c r="BV92" s="357"/>
      <c r="BW92" s="357"/>
      <c r="BX92" s="357"/>
      <c r="BY92" s="357"/>
      <c r="BZ92" s="357"/>
      <c r="CA92" s="357"/>
      <c r="CB92" s="357"/>
      <c r="CC92" s="357"/>
      <c r="CD92" s="357"/>
      <c r="CE92" s="357"/>
      <c r="CF92" s="357"/>
      <c r="CG92" s="357"/>
      <c r="CH92" s="357"/>
      <c r="CI92" s="357"/>
      <c r="CJ92" s="357"/>
      <c r="CK92" s="357"/>
      <c r="CL92" s="357"/>
      <c r="CM92" s="357"/>
      <c r="CN92" s="357"/>
      <c r="CO92" s="357"/>
      <c r="CP92" s="357"/>
      <c r="CQ92" s="357"/>
      <c r="CR92" s="357"/>
      <c r="CS92" s="357"/>
      <c r="CT92" s="357"/>
      <c r="CU92" s="357"/>
    </row>
  </sheetData>
  <sheetProtection password="DC35" sheet="1" objects="1" scenarios="1" sort="0" autoFilter="0"/>
  <autoFilter ref="B2:BA92"/>
  <mergeCells count="10">
    <mergeCell ref="AA1:AC1"/>
    <mergeCell ref="AD1:AH1"/>
    <mergeCell ref="AI1:AN1"/>
    <mergeCell ref="AP1:AV1"/>
    <mergeCell ref="AY1:BA1"/>
    <mergeCell ref="B1:F1"/>
    <mergeCell ref="G1:H1"/>
    <mergeCell ref="K1:T1"/>
    <mergeCell ref="U1:W1"/>
    <mergeCell ref="Y1:Z1"/>
  </mergeCells>
  <dataValidations count="3">
    <dataValidation allowBlank="1" showInputMessage="1" showErrorMessage="1" error="Unicamente _x000a_NO=0_x000a_SI=1" prompt="NO: 0_x000a_SI:  1" sqref="AP2:AX2"/>
    <dataValidation type="whole" allowBlank="1" showInputMessage="1" showErrorMessage="1" error="Unicamente _x000a_NO=0_x000a_SI=1" prompt="NO: 0_x000a_SI:  1" sqref="AP1:AX1 AP3:AX91">
      <formula1>0</formula1>
      <formula2>1</formula2>
    </dataValidation>
    <dataValidation type="whole" allowBlank="1" showInputMessage="1" showErrorMessage="1" error="Únicamente: _x000a__x000a_SI=1_x000a_NO=0" prompt="SI=  1 _x000a_NO=0" sqref="I1:J91">
      <formula1>0</formula1>
      <formula2>1</formula2>
    </dataValidation>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Hoja2!$B$7:$B$10</xm:f>
          </x14:formula1>
          <xm:sqref>C58:C91 C56 C1:C44 C47:C53</xm:sqref>
        </x14:dataValidation>
        <x14:dataValidation type="list" allowBlank="1" showInputMessage="1" showErrorMessage="1">
          <x14:formula1>
            <xm:f>Hoja2!$B$3:$B$4</xm:f>
          </x14:formula1>
          <xm:sqref>E55:E91 E1:E44 E47:E53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X126"/>
  <sheetViews>
    <sheetView zoomScale="70" zoomScaleNormal="70" workbookViewId="0">
      <selection activeCell="C5" sqref="C5"/>
    </sheetView>
  </sheetViews>
  <sheetFormatPr baseColWidth="10" defaultColWidth="11.42578125" defaultRowHeight="15.75" x14ac:dyDescent="0.25"/>
  <cols>
    <col min="1" max="1" width="4.7109375" style="169" customWidth="1"/>
    <col min="2" max="2" width="32.140625" style="131" bestFit="1" customWidth="1"/>
    <col min="3" max="3" width="16.85546875" style="131" customWidth="1"/>
    <col min="4" max="4" width="23.5703125" style="131" customWidth="1"/>
    <col min="5" max="5" width="16.42578125" style="131" bestFit="1" customWidth="1"/>
    <col min="6" max="6" width="15.28515625" style="131" customWidth="1"/>
    <col min="7" max="12" width="19.140625" style="131" customWidth="1"/>
    <col min="13" max="13" width="19.140625" style="180" customWidth="1"/>
    <col min="14" max="41" width="19.140625" style="131" customWidth="1"/>
    <col min="42" max="46" width="21.85546875" style="131" customWidth="1"/>
    <col min="47" max="50" width="21.85546875" style="180" customWidth="1"/>
    <col min="51" max="51" width="57.42578125" style="180" customWidth="1"/>
    <col min="52" max="52" width="54.85546875" style="180" customWidth="1"/>
    <col min="53" max="53" width="109.140625" style="180" customWidth="1"/>
    <col min="54" max="128" width="11.42578125" style="282"/>
    <col min="129" max="16384" width="11.42578125" style="131"/>
  </cols>
  <sheetData>
    <row r="1" spans="1:128" x14ac:dyDescent="0.25">
      <c r="A1" s="53"/>
      <c r="B1" s="461" t="s">
        <v>0</v>
      </c>
      <c r="C1" s="462"/>
      <c r="D1" s="462"/>
      <c r="E1" s="462"/>
      <c r="F1" s="463"/>
      <c r="G1" s="464" t="s">
        <v>1</v>
      </c>
      <c r="H1" s="464"/>
      <c r="I1" s="130"/>
      <c r="J1" s="130"/>
      <c r="K1" s="461" t="s">
        <v>2</v>
      </c>
      <c r="L1" s="462"/>
      <c r="M1" s="462"/>
      <c r="N1" s="462"/>
      <c r="O1" s="462"/>
      <c r="P1" s="462"/>
      <c r="Q1" s="462"/>
      <c r="R1" s="462"/>
      <c r="S1" s="462"/>
      <c r="T1" s="463"/>
      <c r="U1" s="461" t="s">
        <v>3</v>
      </c>
      <c r="V1" s="462"/>
      <c r="W1" s="463"/>
      <c r="X1" s="55" t="s">
        <v>4</v>
      </c>
      <c r="Y1" s="465" t="s">
        <v>5</v>
      </c>
      <c r="Z1" s="465"/>
      <c r="AA1" s="465" t="s">
        <v>6</v>
      </c>
      <c r="AB1" s="465"/>
      <c r="AC1" s="465"/>
      <c r="AD1" s="465" t="s">
        <v>7</v>
      </c>
      <c r="AE1" s="465"/>
      <c r="AF1" s="465"/>
      <c r="AG1" s="465"/>
      <c r="AH1" s="465"/>
      <c r="AI1" s="465" t="s">
        <v>8</v>
      </c>
      <c r="AJ1" s="465"/>
      <c r="AK1" s="465"/>
      <c r="AL1" s="465"/>
      <c r="AM1" s="465"/>
      <c r="AN1" s="465"/>
      <c r="AO1" s="56" t="s">
        <v>9</v>
      </c>
      <c r="AP1" s="466" t="s">
        <v>10</v>
      </c>
      <c r="AQ1" s="467"/>
      <c r="AR1" s="467"/>
      <c r="AS1" s="467"/>
      <c r="AT1" s="467"/>
      <c r="AU1" s="467"/>
      <c r="AV1" s="467"/>
      <c r="AW1" s="57"/>
      <c r="AX1" s="58"/>
      <c r="AY1" s="461" t="s">
        <v>11</v>
      </c>
      <c r="AZ1" s="462"/>
      <c r="BA1" s="463"/>
    </row>
    <row r="2" spans="1:128" ht="141.75" x14ac:dyDescent="0.25">
      <c r="A2" s="132"/>
      <c r="B2" s="55" t="s">
        <v>12</v>
      </c>
      <c r="C2" s="55" t="s">
        <v>13</v>
      </c>
      <c r="D2" s="55" t="s">
        <v>14</v>
      </c>
      <c r="E2" s="55" t="s">
        <v>15</v>
      </c>
      <c r="F2" s="133" t="s">
        <v>16</v>
      </c>
      <c r="G2" s="134" t="s">
        <v>17</v>
      </c>
      <c r="H2" s="134" t="s">
        <v>18</v>
      </c>
      <c r="I2" s="130" t="s">
        <v>19</v>
      </c>
      <c r="J2" s="130" t="s">
        <v>20</v>
      </c>
      <c r="K2" s="55" t="s">
        <v>21</v>
      </c>
      <c r="L2" s="55" t="s">
        <v>22</v>
      </c>
      <c r="M2" s="55" t="s">
        <v>23</v>
      </c>
      <c r="N2" s="55" t="s">
        <v>24</v>
      </c>
      <c r="O2" s="56" t="s">
        <v>25</v>
      </c>
      <c r="P2" s="56" t="s">
        <v>26</v>
      </c>
      <c r="Q2" s="56" t="s">
        <v>27</v>
      </c>
      <c r="R2" s="56" t="s">
        <v>28</v>
      </c>
      <c r="S2" s="56" t="s">
        <v>250</v>
      </c>
      <c r="T2" s="56" t="s">
        <v>30</v>
      </c>
      <c r="U2" s="56" t="s">
        <v>31</v>
      </c>
      <c r="V2" s="56" t="s">
        <v>251</v>
      </c>
      <c r="W2" s="55" t="s">
        <v>33</v>
      </c>
      <c r="X2" s="55" t="s">
        <v>34</v>
      </c>
      <c r="Y2" s="55" t="s">
        <v>35</v>
      </c>
      <c r="Z2" s="55" t="s">
        <v>252</v>
      </c>
      <c r="AA2" s="55" t="s">
        <v>37</v>
      </c>
      <c r="AB2" s="55" t="s">
        <v>253</v>
      </c>
      <c r="AC2" s="55" t="s">
        <v>254</v>
      </c>
      <c r="AD2" s="55" t="s">
        <v>40</v>
      </c>
      <c r="AE2" s="55" t="s">
        <v>41</v>
      </c>
      <c r="AF2" s="55" t="s">
        <v>42</v>
      </c>
      <c r="AG2" s="55" t="s">
        <v>43</v>
      </c>
      <c r="AH2" s="55" t="s">
        <v>44</v>
      </c>
      <c r="AI2" s="55" t="s">
        <v>45</v>
      </c>
      <c r="AJ2" s="55" t="s">
        <v>46</v>
      </c>
      <c r="AK2" s="55" t="s">
        <v>47</v>
      </c>
      <c r="AL2" s="55" t="s">
        <v>48</v>
      </c>
      <c r="AM2" s="55" t="s">
        <v>49</v>
      </c>
      <c r="AN2" s="55" t="s">
        <v>50</v>
      </c>
      <c r="AO2" s="55" t="s">
        <v>51</v>
      </c>
      <c r="AP2" s="135" t="s">
        <v>52</v>
      </c>
      <c r="AQ2" s="135" t="s">
        <v>53</v>
      </c>
      <c r="AR2" s="135" t="s">
        <v>54</v>
      </c>
      <c r="AS2" s="58" t="s">
        <v>55</v>
      </c>
      <c r="AT2" s="135" t="s">
        <v>56</v>
      </c>
      <c r="AU2" s="136" t="s">
        <v>57</v>
      </c>
      <c r="AV2" s="135" t="s">
        <v>58</v>
      </c>
      <c r="AW2" s="135" t="s">
        <v>59</v>
      </c>
      <c r="AX2" s="135" t="s">
        <v>60</v>
      </c>
      <c r="AY2" s="311" t="s">
        <v>61</v>
      </c>
      <c r="AZ2" s="311" t="s">
        <v>62</v>
      </c>
      <c r="BA2" s="311" t="s">
        <v>63</v>
      </c>
    </row>
    <row r="3" spans="1:128" s="118" customFormat="1" ht="94.5" customHeight="1" x14ac:dyDescent="0.25">
      <c r="A3" s="69">
        <v>1</v>
      </c>
      <c r="B3" s="137" t="s">
        <v>240</v>
      </c>
      <c r="C3" s="138" t="s">
        <v>77</v>
      </c>
      <c r="D3" s="84" t="s">
        <v>255</v>
      </c>
      <c r="E3" s="139" t="s">
        <v>72</v>
      </c>
      <c r="F3" s="82">
        <v>42764</v>
      </c>
      <c r="G3" s="84">
        <v>35129</v>
      </c>
      <c r="H3" s="84">
        <v>25482</v>
      </c>
      <c r="I3" s="74">
        <v>1</v>
      </c>
      <c r="J3" s="74">
        <v>1</v>
      </c>
      <c r="K3" s="74">
        <v>1</v>
      </c>
      <c r="L3" s="74">
        <v>0</v>
      </c>
      <c r="M3" s="74">
        <v>0</v>
      </c>
      <c r="N3" s="74">
        <v>0</v>
      </c>
      <c r="O3" s="74">
        <v>0</v>
      </c>
      <c r="P3" s="74">
        <v>0</v>
      </c>
      <c r="Q3" s="74">
        <v>0</v>
      </c>
      <c r="R3" s="74">
        <v>0</v>
      </c>
      <c r="S3" s="74">
        <v>0</v>
      </c>
      <c r="T3" s="74">
        <v>0</v>
      </c>
      <c r="U3" s="74">
        <v>0</v>
      </c>
      <c r="V3" s="74">
        <v>0</v>
      </c>
      <c r="W3" s="74">
        <v>0</v>
      </c>
      <c r="X3" s="74">
        <v>10</v>
      </c>
      <c r="Y3" s="140">
        <v>10</v>
      </c>
      <c r="Z3" s="140">
        <v>1</v>
      </c>
      <c r="AA3" s="141">
        <v>0</v>
      </c>
      <c r="AB3" s="141">
        <v>0</v>
      </c>
      <c r="AC3" s="141">
        <v>0</v>
      </c>
      <c r="AD3" s="140">
        <v>0</v>
      </c>
      <c r="AE3" s="140">
        <v>0</v>
      </c>
      <c r="AF3" s="140">
        <v>3</v>
      </c>
      <c r="AG3" s="140">
        <v>0</v>
      </c>
      <c r="AH3" s="140">
        <v>0</v>
      </c>
      <c r="AI3" s="140">
        <v>0</v>
      </c>
      <c r="AJ3" s="140">
        <v>0</v>
      </c>
      <c r="AK3" s="140">
        <v>0</v>
      </c>
      <c r="AL3" s="140">
        <v>0</v>
      </c>
      <c r="AM3" s="140">
        <v>0</v>
      </c>
      <c r="AN3" s="140">
        <v>0</v>
      </c>
      <c r="AO3" s="140">
        <v>0</v>
      </c>
      <c r="AP3" s="75">
        <v>0</v>
      </c>
      <c r="AQ3" s="75">
        <v>0</v>
      </c>
      <c r="AR3" s="75">
        <v>0</v>
      </c>
      <c r="AS3" s="75">
        <v>0</v>
      </c>
      <c r="AT3" s="75">
        <v>0</v>
      </c>
      <c r="AU3" s="75">
        <v>0</v>
      </c>
      <c r="AV3" s="75">
        <v>0</v>
      </c>
      <c r="AW3" s="75">
        <v>1</v>
      </c>
      <c r="AX3" s="75">
        <v>1</v>
      </c>
      <c r="AY3" s="333" t="s">
        <v>256</v>
      </c>
      <c r="AZ3" s="374" t="s">
        <v>783</v>
      </c>
      <c r="BA3" s="78" t="s">
        <v>257</v>
      </c>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row>
    <row r="4" spans="1:128" s="118" customFormat="1" ht="39" customHeight="1" x14ac:dyDescent="0.25">
      <c r="A4" s="69">
        <v>2</v>
      </c>
      <c r="B4" s="142" t="s">
        <v>258</v>
      </c>
      <c r="C4" s="138" t="s">
        <v>77</v>
      </c>
      <c r="D4" s="91" t="s">
        <v>87</v>
      </c>
      <c r="E4" s="139" t="s">
        <v>72</v>
      </c>
      <c r="F4" s="96">
        <v>42774</v>
      </c>
      <c r="G4" s="91">
        <v>35129</v>
      </c>
      <c r="H4" s="91">
        <v>24210</v>
      </c>
      <c r="I4" s="74">
        <v>1</v>
      </c>
      <c r="J4" s="74">
        <v>1</v>
      </c>
      <c r="K4" s="143">
        <v>0</v>
      </c>
      <c r="L4" s="143">
        <v>0</v>
      </c>
      <c r="M4" s="143">
        <v>0</v>
      </c>
      <c r="N4" s="144">
        <v>0</v>
      </c>
      <c r="O4" s="144">
        <v>0</v>
      </c>
      <c r="P4" s="144">
        <v>0</v>
      </c>
      <c r="Q4" s="144">
        <v>0</v>
      </c>
      <c r="R4" s="144">
        <v>0</v>
      </c>
      <c r="S4" s="144">
        <v>0</v>
      </c>
      <c r="T4" s="144">
        <v>0</v>
      </c>
      <c r="U4" s="144">
        <v>0</v>
      </c>
      <c r="V4" s="144">
        <v>0</v>
      </c>
      <c r="W4" s="144">
        <v>0</v>
      </c>
      <c r="X4" s="144">
        <v>13</v>
      </c>
      <c r="Y4" s="144">
        <v>12</v>
      </c>
      <c r="Z4" s="144">
        <v>0</v>
      </c>
      <c r="AA4" s="144">
        <v>4</v>
      </c>
      <c r="AB4" s="144">
        <v>43</v>
      </c>
      <c r="AC4" s="144">
        <v>0</v>
      </c>
      <c r="AD4" s="144">
        <v>0</v>
      </c>
      <c r="AE4" s="144">
        <v>0</v>
      </c>
      <c r="AF4" s="144">
        <v>0</v>
      </c>
      <c r="AG4" s="144">
        <v>0</v>
      </c>
      <c r="AH4" s="144">
        <v>0</v>
      </c>
      <c r="AI4" s="144">
        <v>0</v>
      </c>
      <c r="AJ4" s="144">
        <v>0</v>
      </c>
      <c r="AK4" s="144">
        <v>0</v>
      </c>
      <c r="AL4" s="144">
        <v>0</v>
      </c>
      <c r="AM4" s="144">
        <v>0</v>
      </c>
      <c r="AN4" s="144">
        <v>0</v>
      </c>
      <c r="AO4" s="144">
        <v>0</v>
      </c>
      <c r="AP4" s="75">
        <v>0</v>
      </c>
      <c r="AQ4" s="75">
        <v>0</v>
      </c>
      <c r="AR4" s="75">
        <v>0</v>
      </c>
      <c r="AS4" s="75">
        <v>0</v>
      </c>
      <c r="AT4" s="75">
        <v>0</v>
      </c>
      <c r="AU4" s="75">
        <v>0</v>
      </c>
      <c r="AV4" s="75">
        <v>0</v>
      </c>
      <c r="AW4" s="75">
        <v>0</v>
      </c>
      <c r="AX4" s="75">
        <v>1</v>
      </c>
      <c r="AY4" s="78" t="s">
        <v>783</v>
      </c>
      <c r="AZ4" s="374" t="s">
        <v>783</v>
      </c>
      <c r="BA4" s="77" t="s">
        <v>259</v>
      </c>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row>
    <row r="5" spans="1:128" s="118" customFormat="1" ht="92.25" customHeight="1" x14ac:dyDescent="0.25">
      <c r="A5" s="69">
        <v>3</v>
      </c>
      <c r="B5" s="145" t="s">
        <v>260</v>
      </c>
      <c r="C5" s="138" t="s">
        <v>65</v>
      </c>
      <c r="D5" s="146" t="s">
        <v>90</v>
      </c>
      <c r="E5" s="139" t="s">
        <v>67</v>
      </c>
      <c r="F5" s="147">
        <v>42774</v>
      </c>
      <c r="G5" s="84">
        <v>1926</v>
      </c>
      <c r="H5" s="84">
        <v>158</v>
      </c>
      <c r="I5" s="74">
        <v>0</v>
      </c>
      <c r="J5" s="74">
        <v>1</v>
      </c>
      <c r="K5" s="143">
        <v>0</v>
      </c>
      <c r="L5" s="143">
        <v>0</v>
      </c>
      <c r="M5" s="143">
        <v>0</v>
      </c>
      <c r="N5" s="144">
        <v>0</v>
      </c>
      <c r="O5" s="144">
        <v>0</v>
      </c>
      <c r="P5" s="144">
        <v>0</v>
      </c>
      <c r="Q5" s="144">
        <v>0</v>
      </c>
      <c r="R5" s="144">
        <v>0</v>
      </c>
      <c r="S5" s="144">
        <v>0</v>
      </c>
      <c r="T5" s="144">
        <v>0</v>
      </c>
      <c r="U5" s="144">
        <v>0</v>
      </c>
      <c r="V5" s="144">
        <v>0</v>
      </c>
      <c r="W5" s="144">
        <v>0</v>
      </c>
      <c r="X5" s="144">
        <v>0</v>
      </c>
      <c r="Y5" s="144">
        <v>0</v>
      </c>
      <c r="Z5" s="144">
        <v>0</v>
      </c>
      <c r="AA5" s="144">
        <v>0</v>
      </c>
      <c r="AB5" s="144">
        <v>0</v>
      </c>
      <c r="AC5" s="144">
        <v>0</v>
      </c>
      <c r="AD5" s="144">
        <v>0</v>
      </c>
      <c r="AE5" s="144">
        <v>0</v>
      </c>
      <c r="AF5" s="144">
        <v>0</v>
      </c>
      <c r="AG5" s="144">
        <v>0</v>
      </c>
      <c r="AH5" s="144">
        <v>0</v>
      </c>
      <c r="AI5" s="144">
        <v>0</v>
      </c>
      <c r="AJ5" s="144">
        <v>0</v>
      </c>
      <c r="AK5" s="144">
        <v>0</v>
      </c>
      <c r="AL5" s="144">
        <v>0</v>
      </c>
      <c r="AM5" s="144">
        <v>0</v>
      </c>
      <c r="AN5" s="144">
        <v>0</v>
      </c>
      <c r="AO5" s="144">
        <v>0</v>
      </c>
      <c r="AP5" s="75">
        <v>0</v>
      </c>
      <c r="AQ5" s="75">
        <v>0</v>
      </c>
      <c r="AR5" s="75">
        <v>0</v>
      </c>
      <c r="AS5" s="75">
        <v>0</v>
      </c>
      <c r="AT5" s="75">
        <v>0</v>
      </c>
      <c r="AU5" s="75">
        <v>0</v>
      </c>
      <c r="AV5" s="75">
        <v>0</v>
      </c>
      <c r="AW5" s="75">
        <v>0</v>
      </c>
      <c r="AX5" s="75">
        <v>1</v>
      </c>
      <c r="AY5" s="207" t="s">
        <v>261</v>
      </c>
      <c r="AZ5" s="213" t="s">
        <v>262</v>
      </c>
      <c r="BA5" s="78" t="s">
        <v>783</v>
      </c>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row>
    <row r="6" spans="1:128" s="118" customFormat="1" ht="97.5" customHeight="1" x14ac:dyDescent="0.25">
      <c r="A6" s="69">
        <v>4</v>
      </c>
      <c r="B6" s="142" t="s">
        <v>195</v>
      </c>
      <c r="C6" s="138" t="s">
        <v>77</v>
      </c>
      <c r="D6" s="146" t="s">
        <v>90</v>
      </c>
      <c r="E6" s="139" t="s">
        <v>72</v>
      </c>
      <c r="F6" s="96">
        <v>42778</v>
      </c>
      <c r="G6" s="91">
        <v>17518</v>
      </c>
      <c r="H6" s="91">
        <v>12044</v>
      </c>
      <c r="I6" s="74">
        <v>1</v>
      </c>
      <c r="J6" s="74">
        <v>1</v>
      </c>
      <c r="K6" s="143">
        <v>2</v>
      </c>
      <c r="L6" s="74">
        <v>4</v>
      </c>
      <c r="M6" s="74">
        <v>0</v>
      </c>
      <c r="N6" s="74">
        <v>0</v>
      </c>
      <c r="O6" s="74">
        <v>0</v>
      </c>
      <c r="P6" s="74">
        <v>0</v>
      </c>
      <c r="Q6" s="74">
        <v>0</v>
      </c>
      <c r="R6" s="74">
        <v>0</v>
      </c>
      <c r="S6" s="74">
        <v>2</v>
      </c>
      <c r="T6" s="74">
        <v>0</v>
      </c>
      <c r="U6" s="74">
        <v>0</v>
      </c>
      <c r="V6" s="74">
        <v>0</v>
      </c>
      <c r="W6" s="74">
        <v>0</v>
      </c>
      <c r="X6" s="74">
        <v>7</v>
      </c>
      <c r="Y6" s="74">
        <v>14</v>
      </c>
      <c r="Z6" s="74">
        <v>3</v>
      </c>
      <c r="AA6" s="74">
        <v>0</v>
      </c>
      <c r="AB6" s="74">
        <v>0</v>
      </c>
      <c r="AC6" s="141">
        <v>3</v>
      </c>
      <c r="AD6" s="74">
        <v>0</v>
      </c>
      <c r="AE6" s="74">
        <v>0</v>
      </c>
      <c r="AF6" s="74">
        <v>0</v>
      </c>
      <c r="AG6" s="74">
        <v>0</v>
      </c>
      <c r="AH6" s="74">
        <v>0</v>
      </c>
      <c r="AI6" s="74">
        <v>0</v>
      </c>
      <c r="AJ6" s="74">
        <v>0</v>
      </c>
      <c r="AK6" s="74">
        <v>0</v>
      </c>
      <c r="AL6" s="74">
        <v>0</v>
      </c>
      <c r="AM6" s="74">
        <v>0</v>
      </c>
      <c r="AN6" s="74">
        <v>0</v>
      </c>
      <c r="AO6" s="140">
        <v>3</v>
      </c>
      <c r="AP6" s="75">
        <v>0</v>
      </c>
      <c r="AQ6" s="75">
        <v>0</v>
      </c>
      <c r="AR6" s="75">
        <v>0</v>
      </c>
      <c r="AS6" s="75">
        <v>0</v>
      </c>
      <c r="AT6" s="75">
        <v>0</v>
      </c>
      <c r="AU6" s="75">
        <v>1</v>
      </c>
      <c r="AV6" s="75">
        <v>0</v>
      </c>
      <c r="AW6" s="75">
        <v>0</v>
      </c>
      <c r="AX6" s="75">
        <v>1</v>
      </c>
      <c r="AY6" s="333" t="s">
        <v>264</v>
      </c>
      <c r="AZ6" s="333" t="s">
        <v>265</v>
      </c>
      <c r="BA6" s="335" t="s">
        <v>266</v>
      </c>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row>
    <row r="7" spans="1:128" s="118" customFormat="1" ht="71.25" customHeight="1" x14ac:dyDescent="0.25">
      <c r="A7" s="69">
        <v>5</v>
      </c>
      <c r="B7" s="142" t="s">
        <v>267</v>
      </c>
      <c r="C7" s="138" t="s">
        <v>65</v>
      </c>
      <c r="D7" s="91" t="s">
        <v>66</v>
      </c>
      <c r="E7" s="139" t="s">
        <v>67</v>
      </c>
      <c r="F7" s="96">
        <v>42784</v>
      </c>
      <c r="G7" s="91">
        <v>1926</v>
      </c>
      <c r="H7" s="91">
        <v>152</v>
      </c>
      <c r="I7" s="74">
        <v>1</v>
      </c>
      <c r="J7" s="74">
        <v>1</v>
      </c>
      <c r="K7" s="143">
        <v>0</v>
      </c>
      <c r="L7" s="143">
        <v>0</v>
      </c>
      <c r="M7" s="143">
        <v>0</v>
      </c>
      <c r="N7" s="144">
        <v>0</v>
      </c>
      <c r="O7" s="144">
        <v>0</v>
      </c>
      <c r="P7" s="144">
        <v>0</v>
      </c>
      <c r="Q7" s="144">
        <v>0</v>
      </c>
      <c r="R7" s="144">
        <v>0</v>
      </c>
      <c r="S7" s="144">
        <v>0</v>
      </c>
      <c r="T7" s="144">
        <v>0</v>
      </c>
      <c r="U7" s="144">
        <v>0</v>
      </c>
      <c r="V7" s="144">
        <v>0</v>
      </c>
      <c r="W7" s="144">
        <v>0</v>
      </c>
      <c r="X7" s="144">
        <v>0</v>
      </c>
      <c r="Y7" s="144">
        <v>0</v>
      </c>
      <c r="Z7" s="144">
        <v>0</v>
      </c>
      <c r="AA7" s="144">
        <v>0</v>
      </c>
      <c r="AB7" s="144">
        <v>0</v>
      </c>
      <c r="AC7" s="144">
        <v>0</v>
      </c>
      <c r="AD7" s="144">
        <v>0</v>
      </c>
      <c r="AE7" s="144">
        <v>0</v>
      </c>
      <c r="AF7" s="144">
        <v>0</v>
      </c>
      <c r="AG7" s="144">
        <v>0</v>
      </c>
      <c r="AH7" s="144">
        <v>0</v>
      </c>
      <c r="AI7" s="144">
        <v>0</v>
      </c>
      <c r="AJ7" s="144">
        <v>0</v>
      </c>
      <c r="AK7" s="144">
        <v>0</v>
      </c>
      <c r="AL7" s="144">
        <v>0</v>
      </c>
      <c r="AM7" s="144">
        <v>0</v>
      </c>
      <c r="AN7" s="144">
        <v>0</v>
      </c>
      <c r="AO7" s="144">
        <v>0</v>
      </c>
      <c r="AP7" s="75">
        <v>0</v>
      </c>
      <c r="AQ7" s="75">
        <v>0</v>
      </c>
      <c r="AR7" s="75">
        <v>0</v>
      </c>
      <c r="AS7" s="75">
        <v>0</v>
      </c>
      <c r="AT7" s="75">
        <v>0</v>
      </c>
      <c r="AU7" s="75">
        <v>1</v>
      </c>
      <c r="AV7" s="75">
        <v>0</v>
      </c>
      <c r="AW7" s="75">
        <v>0</v>
      </c>
      <c r="AX7" s="75">
        <v>0</v>
      </c>
      <c r="AY7" s="78" t="s">
        <v>783</v>
      </c>
      <c r="AZ7" s="333" t="s">
        <v>828</v>
      </c>
      <c r="BA7" s="78" t="s">
        <v>783</v>
      </c>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row>
    <row r="8" spans="1:128" s="118" customFormat="1" ht="77.25" customHeight="1" x14ac:dyDescent="0.25">
      <c r="A8" s="69">
        <v>6</v>
      </c>
      <c r="B8" s="142" t="s">
        <v>268</v>
      </c>
      <c r="C8" s="138" t="s">
        <v>70</v>
      </c>
      <c r="D8" s="146" t="s">
        <v>90</v>
      </c>
      <c r="E8" s="139" t="s">
        <v>72</v>
      </c>
      <c r="F8" s="96">
        <v>42784</v>
      </c>
      <c r="G8" s="91">
        <v>35129</v>
      </c>
      <c r="H8" s="91">
        <v>19025</v>
      </c>
      <c r="I8" s="74">
        <v>1</v>
      </c>
      <c r="J8" s="74">
        <v>1</v>
      </c>
      <c r="K8" s="143">
        <v>0</v>
      </c>
      <c r="L8" s="143">
        <v>0</v>
      </c>
      <c r="M8" s="143">
        <v>0</v>
      </c>
      <c r="N8" s="144">
        <v>0</v>
      </c>
      <c r="O8" s="144">
        <v>0</v>
      </c>
      <c r="P8" s="144">
        <v>0</v>
      </c>
      <c r="Q8" s="144">
        <v>0</v>
      </c>
      <c r="R8" s="144">
        <v>0</v>
      </c>
      <c r="S8" s="144">
        <v>0</v>
      </c>
      <c r="T8" s="144">
        <v>0</v>
      </c>
      <c r="U8" s="74">
        <v>2</v>
      </c>
      <c r="V8" s="74">
        <v>0</v>
      </c>
      <c r="W8" s="74">
        <v>0</v>
      </c>
      <c r="X8" s="74">
        <v>4</v>
      </c>
      <c r="Y8" s="140">
        <v>15</v>
      </c>
      <c r="Z8" s="140">
        <v>0</v>
      </c>
      <c r="AA8" s="140">
        <v>0</v>
      </c>
      <c r="AB8" s="140">
        <v>0</v>
      </c>
      <c r="AC8" s="140">
        <v>0</v>
      </c>
      <c r="AD8" s="140">
        <v>0</v>
      </c>
      <c r="AE8" s="140">
        <v>1</v>
      </c>
      <c r="AF8" s="140">
        <v>0</v>
      </c>
      <c r="AG8" s="140">
        <v>0</v>
      </c>
      <c r="AH8" s="140">
        <v>0</v>
      </c>
      <c r="AI8" s="140">
        <v>0</v>
      </c>
      <c r="AJ8" s="140">
        <v>0</v>
      </c>
      <c r="AK8" s="140">
        <v>1</v>
      </c>
      <c r="AL8" s="140">
        <v>0</v>
      </c>
      <c r="AM8" s="140">
        <v>0</v>
      </c>
      <c r="AN8" s="140">
        <v>0</v>
      </c>
      <c r="AO8" s="140">
        <v>0</v>
      </c>
      <c r="AP8" s="75">
        <v>0</v>
      </c>
      <c r="AQ8" s="75">
        <v>0</v>
      </c>
      <c r="AR8" s="75">
        <v>0</v>
      </c>
      <c r="AS8" s="75">
        <v>0</v>
      </c>
      <c r="AT8" s="75">
        <v>0</v>
      </c>
      <c r="AU8" s="75">
        <v>1</v>
      </c>
      <c r="AV8" s="75">
        <v>0</v>
      </c>
      <c r="AW8" s="75">
        <v>0</v>
      </c>
      <c r="AX8" s="75">
        <v>1</v>
      </c>
      <c r="AY8" s="333" t="s">
        <v>269</v>
      </c>
      <c r="AZ8" s="333" t="s">
        <v>270</v>
      </c>
      <c r="BA8" s="78" t="s">
        <v>783</v>
      </c>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row>
    <row r="9" spans="1:128" s="118" customFormat="1" ht="31.5" x14ac:dyDescent="0.25">
      <c r="A9" s="69">
        <v>7</v>
      </c>
      <c r="B9" s="148" t="s">
        <v>271</v>
      </c>
      <c r="C9" s="138" t="s">
        <v>70</v>
      </c>
      <c r="D9" s="146" t="s">
        <v>90</v>
      </c>
      <c r="E9" s="139" t="s">
        <v>72</v>
      </c>
      <c r="F9" s="149">
        <v>42785</v>
      </c>
      <c r="G9" s="150">
        <v>35035</v>
      </c>
      <c r="H9" s="151">
        <v>32400</v>
      </c>
      <c r="I9" s="74">
        <v>1</v>
      </c>
      <c r="J9" s="74">
        <v>1</v>
      </c>
      <c r="K9" s="143">
        <v>0</v>
      </c>
      <c r="L9" s="143">
        <v>0</v>
      </c>
      <c r="M9" s="143">
        <v>0</v>
      </c>
      <c r="N9" s="144">
        <v>0</v>
      </c>
      <c r="O9" s="144">
        <v>0</v>
      </c>
      <c r="P9" s="144">
        <v>0</v>
      </c>
      <c r="Q9" s="144">
        <v>0</v>
      </c>
      <c r="R9" s="144">
        <v>0</v>
      </c>
      <c r="S9" s="144">
        <v>0</v>
      </c>
      <c r="T9" s="144">
        <v>0</v>
      </c>
      <c r="U9" s="74">
        <v>0</v>
      </c>
      <c r="V9" s="144">
        <v>0</v>
      </c>
      <c r="W9" s="144">
        <v>0</v>
      </c>
      <c r="X9" s="74">
        <v>3</v>
      </c>
      <c r="Y9" s="140">
        <v>13</v>
      </c>
      <c r="Z9" s="144">
        <v>0</v>
      </c>
      <c r="AA9" s="144">
        <v>0</v>
      </c>
      <c r="AB9" s="144">
        <v>0</v>
      </c>
      <c r="AC9" s="144">
        <v>0</v>
      </c>
      <c r="AD9" s="144">
        <v>0</v>
      </c>
      <c r="AE9" s="140">
        <v>0</v>
      </c>
      <c r="AF9" s="140">
        <v>0</v>
      </c>
      <c r="AG9" s="140">
        <v>0</v>
      </c>
      <c r="AH9" s="140">
        <v>0</v>
      </c>
      <c r="AI9" s="140">
        <v>1</v>
      </c>
      <c r="AJ9" s="140">
        <v>0</v>
      </c>
      <c r="AK9" s="140">
        <v>0</v>
      </c>
      <c r="AL9" s="140">
        <v>0</v>
      </c>
      <c r="AM9" s="140">
        <v>0</v>
      </c>
      <c r="AN9" s="140">
        <v>0</v>
      </c>
      <c r="AO9" s="140">
        <v>0</v>
      </c>
      <c r="AP9" s="75">
        <v>0</v>
      </c>
      <c r="AQ9" s="75">
        <v>0</v>
      </c>
      <c r="AR9" s="75">
        <v>0</v>
      </c>
      <c r="AS9" s="75">
        <v>0</v>
      </c>
      <c r="AT9" s="75">
        <v>0</v>
      </c>
      <c r="AU9" s="75">
        <v>0</v>
      </c>
      <c r="AV9" s="75">
        <v>0</v>
      </c>
      <c r="AW9" s="75">
        <v>0</v>
      </c>
      <c r="AX9" s="75">
        <v>1</v>
      </c>
      <c r="AY9" s="78" t="s">
        <v>783</v>
      </c>
      <c r="AZ9" s="78" t="s">
        <v>783</v>
      </c>
      <c r="BA9" s="78" t="s">
        <v>783</v>
      </c>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row>
    <row r="10" spans="1:128" s="118" customFormat="1" ht="39.75" customHeight="1" x14ac:dyDescent="0.25">
      <c r="A10" s="69">
        <v>8</v>
      </c>
      <c r="B10" s="148" t="s">
        <v>211</v>
      </c>
      <c r="C10" s="138" t="s">
        <v>65</v>
      </c>
      <c r="D10" s="150" t="s">
        <v>272</v>
      </c>
      <c r="E10" s="139" t="s">
        <v>72</v>
      </c>
      <c r="F10" s="152">
        <v>42785</v>
      </c>
      <c r="G10" s="153" t="s">
        <v>433</v>
      </c>
      <c r="H10" s="154" t="s">
        <v>433</v>
      </c>
      <c r="I10" s="102">
        <v>1</v>
      </c>
      <c r="J10" s="102">
        <v>1</v>
      </c>
      <c r="K10" s="155">
        <v>0</v>
      </c>
      <c r="L10" s="155">
        <v>0</v>
      </c>
      <c r="M10" s="155">
        <v>0</v>
      </c>
      <c r="N10" s="144">
        <v>0</v>
      </c>
      <c r="O10" s="144">
        <v>0</v>
      </c>
      <c r="P10" s="144">
        <v>0</v>
      </c>
      <c r="Q10" s="144">
        <v>0</v>
      </c>
      <c r="R10" s="144">
        <v>0</v>
      </c>
      <c r="S10" s="144">
        <v>0</v>
      </c>
      <c r="T10" s="144">
        <v>0</v>
      </c>
      <c r="U10" s="144">
        <v>0</v>
      </c>
      <c r="V10" s="144">
        <v>0</v>
      </c>
      <c r="W10" s="144">
        <v>0</v>
      </c>
      <c r="X10" s="144">
        <v>0</v>
      </c>
      <c r="Y10" s="144">
        <v>0</v>
      </c>
      <c r="Z10" s="144">
        <v>0</v>
      </c>
      <c r="AA10" s="144">
        <v>0</v>
      </c>
      <c r="AB10" s="144">
        <v>0</v>
      </c>
      <c r="AC10" s="144">
        <v>0</v>
      </c>
      <c r="AD10" s="144">
        <v>0</v>
      </c>
      <c r="AE10" s="144">
        <v>0</v>
      </c>
      <c r="AF10" s="144">
        <v>0</v>
      </c>
      <c r="AG10" s="144">
        <v>0</v>
      </c>
      <c r="AH10" s="144">
        <v>0</v>
      </c>
      <c r="AI10" s="144">
        <v>0</v>
      </c>
      <c r="AJ10" s="144">
        <v>0</v>
      </c>
      <c r="AK10" s="144">
        <v>0</v>
      </c>
      <c r="AL10" s="144">
        <v>0</v>
      </c>
      <c r="AM10" s="144">
        <v>0</v>
      </c>
      <c r="AN10" s="144">
        <v>0</v>
      </c>
      <c r="AO10" s="144">
        <v>0</v>
      </c>
      <c r="AP10" s="75">
        <v>0</v>
      </c>
      <c r="AQ10" s="75">
        <v>0</v>
      </c>
      <c r="AR10" s="75">
        <v>0</v>
      </c>
      <c r="AS10" s="75">
        <v>0</v>
      </c>
      <c r="AT10" s="75">
        <v>0</v>
      </c>
      <c r="AU10" s="75">
        <v>0</v>
      </c>
      <c r="AV10" s="75">
        <v>0</v>
      </c>
      <c r="AW10" s="75">
        <v>0</v>
      </c>
      <c r="AX10" s="75">
        <v>1</v>
      </c>
      <c r="AY10" s="78" t="s">
        <v>783</v>
      </c>
      <c r="AZ10" s="78" t="s">
        <v>783</v>
      </c>
      <c r="BA10" s="78" t="s">
        <v>783</v>
      </c>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row>
    <row r="11" spans="1:128" s="118" customFormat="1" ht="47.25" customHeight="1" x14ac:dyDescent="0.25">
      <c r="A11" s="69">
        <v>9</v>
      </c>
      <c r="B11" s="148" t="s">
        <v>273</v>
      </c>
      <c r="C11" s="138" t="s">
        <v>65</v>
      </c>
      <c r="D11" s="146" t="s">
        <v>90</v>
      </c>
      <c r="E11" s="156" t="s">
        <v>72</v>
      </c>
      <c r="F11" s="149">
        <v>42787</v>
      </c>
      <c r="G11" s="150">
        <v>1926</v>
      </c>
      <c r="H11" s="150">
        <v>1131</v>
      </c>
      <c r="I11" s="74">
        <v>0</v>
      </c>
      <c r="J11" s="74">
        <v>1</v>
      </c>
      <c r="K11" s="143">
        <v>0</v>
      </c>
      <c r="L11" s="143">
        <v>0</v>
      </c>
      <c r="M11" s="143">
        <v>0</v>
      </c>
      <c r="N11" s="144">
        <v>0</v>
      </c>
      <c r="O11" s="144">
        <v>0</v>
      </c>
      <c r="P11" s="144">
        <v>0</v>
      </c>
      <c r="Q11" s="144">
        <v>0</v>
      </c>
      <c r="R11" s="144">
        <v>0</v>
      </c>
      <c r="S11" s="144">
        <v>0</v>
      </c>
      <c r="T11" s="144">
        <v>0</v>
      </c>
      <c r="U11" s="144">
        <v>0</v>
      </c>
      <c r="V11" s="144">
        <v>0</v>
      </c>
      <c r="W11" s="144">
        <v>0</v>
      </c>
      <c r="X11" s="144">
        <v>0</v>
      </c>
      <c r="Y11" s="144">
        <v>0</v>
      </c>
      <c r="Z11" s="144">
        <v>0</v>
      </c>
      <c r="AA11" s="144">
        <v>0</v>
      </c>
      <c r="AB11" s="144">
        <v>0</v>
      </c>
      <c r="AC11" s="144">
        <v>0</v>
      </c>
      <c r="AD11" s="144">
        <v>0</v>
      </c>
      <c r="AE11" s="144">
        <v>0</v>
      </c>
      <c r="AF11" s="144">
        <v>0</v>
      </c>
      <c r="AG11" s="144">
        <v>0</v>
      </c>
      <c r="AH11" s="144">
        <v>0</v>
      </c>
      <c r="AI11" s="144">
        <v>0</v>
      </c>
      <c r="AJ11" s="144">
        <v>0</v>
      </c>
      <c r="AK11" s="144">
        <v>0</v>
      </c>
      <c r="AL11" s="144">
        <v>0</v>
      </c>
      <c r="AM11" s="144">
        <v>0</v>
      </c>
      <c r="AN11" s="144">
        <v>0</v>
      </c>
      <c r="AO11" s="144">
        <v>0</v>
      </c>
      <c r="AP11" s="75">
        <v>0</v>
      </c>
      <c r="AQ11" s="75">
        <v>0</v>
      </c>
      <c r="AR11" s="75">
        <v>0</v>
      </c>
      <c r="AS11" s="75">
        <v>0</v>
      </c>
      <c r="AT11" s="75">
        <v>0</v>
      </c>
      <c r="AU11" s="75">
        <v>0</v>
      </c>
      <c r="AV11" s="75">
        <v>0</v>
      </c>
      <c r="AW11" s="75">
        <v>0</v>
      </c>
      <c r="AX11" s="75">
        <v>1</v>
      </c>
      <c r="AY11" s="77" t="s">
        <v>274</v>
      </c>
      <c r="AZ11" s="78" t="s">
        <v>783</v>
      </c>
      <c r="BA11" s="77" t="s">
        <v>274</v>
      </c>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row>
    <row r="12" spans="1:128" s="118" customFormat="1" ht="45.75" customHeight="1" x14ac:dyDescent="0.25">
      <c r="A12" s="69">
        <v>10</v>
      </c>
      <c r="B12" s="142" t="s">
        <v>275</v>
      </c>
      <c r="C12" s="138" t="s">
        <v>77</v>
      </c>
      <c r="D12" s="146" t="s">
        <v>90</v>
      </c>
      <c r="E12" s="156" t="s">
        <v>72</v>
      </c>
      <c r="F12" s="96">
        <v>42788</v>
      </c>
      <c r="G12" s="91">
        <v>7518</v>
      </c>
      <c r="H12" s="91">
        <v>13155</v>
      </c>
      <c r="I12" s="74">
        <v>1</v>
      </c>
      <c r="J12" s="74">
        <v>1</v>
      </c>
      <c r="K12" s="143">
        <v>0</v>
      </c>
      <c r="L12" s="143">
        <v>0</v>
      </c>
      <c r="M12" s="143">
        <v>0</v>
      </c>
      <c r="N12" s="144">
        <v>0</v>
      </c>
      <c r="O12" s="144">
        <v>0</v>
      </c>
      <c r="P12" s="144">
        <v>0</v>
      </c>
      <c r="Q12" s="144">
        <v>0</v>
      </c>
      <c r="R12" s="144">
        <v>0</v>
      </c>
      <c r="S12" s="144">
        <v>0</v>
      </c>
      <c r="T12" s="144">
        <v>0</v>
      </c>
      <c r="U12" s="144">
        <v>0</v>
      </c>
      <c r="V12" s="144">
        <v>0</v>
      </c>
      <c r="W12" s="144">
        <v>0</v>
      </c>
      <c r="X12" s="144">
        <v>0</v>
      </c>
      <c r="Y12" s="144">
        <v>3</v>
      </c>
      <c r="Z12" s="144">
        <v>0</v>
      </c>
      <c r="AA12" s="144">
        <v>0</v>
      </c>
      <c r="AB12" s="144">
        <v>0</v>
      </c>
      <c r="AC12" s="144">
        <v>0</v>
      </c>
      <c r="AD12" s="144">
        <v>2</v>
      </c>
      <c r="AE12" s="144">
        <v>3</v>
      </c>
      <c r="AF12" s="144">
        <v>0</v>
      </c>
      <c r="AG12" s="144">
        <v>0</v>
      </c>
      <c r="AH12" s="144">
        <v>0</v>
      </c>
      <c r="AI12" s="144">
        <v>0</v>
      </c>
      <c r="AJ12" s="144">
        <v>0</v>
      </c>
      <c r="AK12" s="144">
        <v>0</v>
      </c>
      <c r="AL12" s="144">
        <v>0</v>
      </c>
      <c r="AM12" s="144">
        <v>0</v>
      </c>
      <c r="AN12" s="144">
        <v>0</v>
      </c>
      <c r="AO12" s="144">
        <v>0</v>
      </c>
      <c r="AP12" s="75">
        <v>0</v>
      </c>
      <c r="AQ12" s="75">
        <v>0</v>
      </c>
      <c r="AR12" s="75">
        <v>0</v>
      </c>
      <c r="AS12" s="75">
        <v>0</v>
      </c>
      <c r="AT12" s="75">
        <v>0</v>
      </c>
      <c r="AU12" s="75">
        <v>0</v>
      </c>
      <c r="AV12" s="75">
        <v>0</v>
      </c>
      <c r="AW12" s="75">
        <v>0</v>
      </c>
      <c r="AX12" s="75">
        <v>1</v>
      </c>
      <c r="AY12" s="202" t="s">
        <v>276</v>
      </c>
      <c r="AZ12" s="327" t="s">
        <v>783</v>
      </c>
      <c r="BA12" s="334" t="s">
        <v>277</v>
      </c>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row>
    <row r="13" spans="1:128" s="118" customFormat="1" ht="68.25" customHeight="1" x14ac:dyDescent="0.25">
      <c r="A13" s="69">
        <v>11</v>
      </c>
      <c r="B13" s="142" t="s">
        <v>278</v>
      </c>
      <c r="C13" s="138" t="s">
        <v>77</v>
      </c>
      <c r="D13" s="146" t="s">
        <v>90</v>
      </c>
      <c r="E13" s="156" t="s">
        <v>72</v>
      </c>
      <c r="F13" s="96">
        <v>42791</v>
      </c>
      <c r="G13" s="91">
        <v>35035</v>
      </c>
      <c r="H13" s="91">
        <v>31753</v>
      </c>
      <c r="I13" s="74">
        <v>1</v>
      </c>
      <c r="J13" s="74">
        <v>1</v>
      </c>
      <c r="K13" s="143">
        <v>1</v>
      </c>
      <c r="L13" s="143">
        <v>0</v>
      </c>
      <c r="M13" s="143">
        <v>0</v>
      </c>
      <c r="N13" s="144">
        <v>0</v>
      </c>
      <c r="O13" s="144">
        <v>0</v>
      </c>
      <c r="P13" s="144">
        <v>0</v>
      </c>
      <c r="Q13" s="144">
        <v>0</v>
      </c>
      <c r="R13" s="144">
        <v>0</v>
      </c>
      <c r="S13" s="144">
        <v>0</v>
      </c>
      <c r="T13" s="144">
        <v>0</v>
      </c>
      <c r="U13" s="144">
        <v>0</v>
      </c>
      <c r="V13" s="144">
        <v>0</v>
      </c>
      <c r="W13" s="144">
        <v>3</v>
      </c>
      <c r="X13" s="144">
        <v>0</v>
      </c>
      <c r="Y13" s="144">
        <v>15</v>
      </c>
      <c r="Z13" s="144">
        <v>0</v>
      </c>
      <c r="AA13" s="144">
        <v>0</v>
      </c>
      <c r="AB13" s="144">
        <v>0</v>
      </c>
      <c r="AC13" s="144">
        <v>0</v>
      </c>
      <c r="AD13" s="144">
        <v>0</v>
      </c>
      <c r="AE13" s="144">
        <v>0</v>
      </c>
      <c r="AF13" s="144">
        <v>0</v>
      </c>
      <c r="AG13" s="144">
        <v>0</v>
      </c>
      <c r="AH13" s="144">
        <v>0</v>
      </c>
      <c r="AI13" s="144">
        <v>0</v>
      </c>
      <c r="AJ13" s="144">
        <v>0</v>
      </c>
      <c r="AK13" s="144">
        <v>2</v>
      </c>
      <c r="AL13" s="144">
        <v>0</v>
      </c>
      <c r="AM13" s="144">
        <v>0</v>
      </c>
      <c r="AN13" s="144">
        <v>0</v>
      </c>
      <c r="AO13" s="144">
        <v>0</v>
      </c>
      <c r="AP13" s="75">
        <v>0</v>
      </c>
      <c r="AQ13" s="75">
        <v>0</v>
      </c>
      <c r="AR13" s="75">
        <v>0</v>
      </c>
      <c r="AS13" s="75">
        <v>0</v>
      </c>
      <c r="AT13" s="75">
        <v>0</v>
      </c>
      <c r="AU13" s="75">
        <v>0</v>
      </c>
      <c r="AV13" s="75">
        <v>0</v>
      </c>
      <c r="AW13" s="75">
        <v>0</v>
      </c>
      <c r="AX13" s="75">
        <v>1</v>
      </c>
      <c r="AY13" s="78" t="s">
        <v>279</v>
      </c>
      <c r="AZ13" s="78" t="s">
        <v>280</v>
      </c>
      <c r="BA13" s="78" t="s">
        <v>783</v>
      </c>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row>
    <row r="14" spans="1:128" s="118" customFormat="1" ht="53.25" customHeight="1" x14ac:dyDescent="0.25">
      <c r="A14" s="69">
        <v>12</v>
      </c>
      <c r="B14" s="157" t="s">
        <v>281</v>
      </c>
      <c r="C14" s="138" t="s">
        <v>70</v>
      </c>
      <c r="D14" s="146" t="s">
        <v>90</v>
      </c>
      <c r="E14" s="71" t="s">
        <v>72</v>
      </c>
      <c r="F14" s="158">
        <v>42791</v>
      </c>
      <c r="G14" s="159">
        <v>35035</v>
      </c>
      <c r="H14" s="159">
        <v>15409</v>
      </c>
      <c r="I14" s="74">
        <v>1</v>
      </c>
      <c r="J14" s="74">
        <v>1</v>
      </c>
      <c r="K14" s="143">
        <v>0</v>
      </c>
      <c r="L14" s="143">
        <v>0</v>
      </c>
      <c r="M14" s="143">
        <v>0</v>
      </c>
      <c r="N14" s="144">
        <v>0</v>
      </c>
      <c r="O14" s="144">
        <v>0</v>
      </c>
      <c r="P14" s="144">
        <v>0</v>
      </c>
      <c r="Q14" s="144">
        <v>0</v>
      </c>
      <c r="R14" s="144">
        <v>0</v>
      </c>
      <c r="S14" s="144">
        <v>0</v>
      </c>
      <c r="T14" s="144">
        <v>0</v>
      </c>
      <c r="U14" s="144">
        <v>0</v>
      </c>
      <c r="V14" s="144">
        <v>0</v>
      </c>
      <c r="W14" s="144">
        <v>1</v>
      </c>
      <c r="X14" s="144">
        <v>7</v>
      </c>
      <c r="Y14" s="144">
        <v>0</v>
      </c>
      <c r="Z14" s="144">
        <v>0</v>
      </c>
      <c r="AA14" s="144">
        <v>0</v>
      </c>
      <c r="AB14" s="144">
        <v>0</v>
      </c>
      <c r="AC14" s="144">
        <v>0</v>
      </c>
      <c r="AD14" s="144">
        <v>0</v>
      </c>
      <c r="AE14" s="144">
        <v>5</v>
      </c>
      <c r="AF14" s="144">
        <v>0</v>
      </c>
      <c r="AG14" s="144">
        <v>0</v>
      </c>
      <c r="AH14" s="144">
        <v>0</v>
      </c>
      <c r="AI14" s="144">
        <v>0</v>
      </c>
      <c r="AJ14" s="144">
        <v>0</v>
      </c>
      <c r="AK14" s="144">
        <v>0</v>
      </c>
      <c r="AL14" s="144">
        <v>0</v>
      </c>
      <c r="AM14" s="144">
        <v>0</v>
      </c>
      <c r="AN14" s="144">
        <v>0</v>
      </c>
      <c r="AO14" s="144">
        <v>0</v>
      </c>
      <c r="AP14" s="75">
        <v>0</v>
      </c>
      <c r="AQ14" s="75">
        <v>0</v>
      </c>
      <c r="AR14" s="75">
        <v>0</v>
      </c>
      <c r="AS14" s="75">
        <v>0</v>
      </c>
      <c r="AT14" s="75">
        <v>0</v>
      </c>
      <c r="AU14" s="75">
        <v>0</v>
      </c>
      <c r="AV14" s="75">
        <v>0</v>
      </c>
      <c r="AW14" s="75">
        <v>1</v>
      </c>
      <c r="AX14" s="75">
        <v>1</v>
      </c>
      <c r="AY14" s="78" t="s">
        <v>282</v>
      </c>
      <c r="AZ14" s="78" t="s">
        <v>783</v>
      </c>
      <c r="BA14" s="78" t="s">
        <v>783</v>
      </c>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row>
    <row r="15" spans="1:128" s="118" customFormat="1" ht="93.75" customHeight="1" x14ac:dyDescent="0.25">
      <c r="A15" s="69">
        <v>13</v>
      </c>
      <c r="B15" s="142" t="s">
        <v>225</v>
      </c>
      <c r="C15" s="138" t="s">
        <v>77</v>
      </c>
      <c r="D15" s="146" t="s">
        <v>90</v>
      </c>
      <c r="E15" s="160" t="s">
        <v>72</v>
      </c>
      <c r="F15" s="112">
        <v>42794</v>
      </c>
      <c r="G15" s="86">
        <v>17528</v>
      </c>
      <c r="H15" s="86">
        <v>12562</v>
      </c>
      <c r="I15" s="102">
        <v>1</v>
      </c>
      <c r="J15" s="102">
        <v>1</v>
      </c>
      <c r="K15" s="155">
        <v>0</v>
      </c>
      <c r="L15" s="155">
        <v>0</v>
      </c>
      <c r="M15" s="155">
        <v>0</v>
      </c>
      <c r="N15" s="161">
        <v>0</v>
      </c>
      <c r="O15" s="144">
        <v>0</v>
      </c>
      <c r="P15" s="144">
        <v>0</v>
      </c>
      <c r="Q15" s="144">
        <v>0</v>
      </c>
      <c r="R15" s="144">
        <v>0</v>
      </c>
      <c r="S15" s="144">
        <v>0</v>
      </c>
      <c r="T15" s="144">
        <v>0</v>
      </c>
      <c r="U15" s="144">
        <v>0</v>
      </c>
      <c r="V15" s="144">
        <v>0</v>
      </c>
      <c r="W15" s="144">
        <v>0</v>
      </c>
      <c r="X15" s="144">
        <v>0</v>
      </c>
      <c r="Y15" s="144">
        <v>0</v>
      </c>
      <c r="Z15" s="144">
        <v>0</v>
      </c>
      <c r="AA15" s="144">
        <v>0</v>
      </c>
      <c r="AB15" s="144">
        <v>0</v>
      </c>
      <c r="AC15" s="144">
        <v>0</v>
      </c>
      <c r="AD15" s="144">
        <v>0</v>
      </c>
      <c r="AE15" s="144">
        <v>0</v>
      </c>
      <c r="AF15" s="144">
        <v>0</v>
      </c>
      <c r="AG15" s="144">
        <v>0</v>
      </c>
      <c r="AH15" s="144">
        <v>0</v>
      </c>
      <c r="AI15" s="144">
        <v>0</v>
      </c>
      <c r="AJ15" s="144">
        <v>0</v>
      </c>
      <c r="AK15" s="144">
        <v>0</v>
      </c>
      <c r="AL15" s="144">
        <v>1</v>
      </c>
      <c r="AM15" s="144">
        <v>0</v>
      </c>
      <c r="AN15" s="144">
        <v>0</v>
      </c>
      <c r="AO15" s="144">
        <v>0</v>
      </c>
      <c r="AP15" s="75">
        <v>0</v>
      </c>
      <c r="AQ15" s="75">
        <v>0</v>
      </c>
      <c r="AR15" s="75">
        <v>0</v>
      </c>
      <c r="AS15" s="75">
        <v>0</v>
      </c>
      <c r="AT15" s="75">
        <v>0</v>
      </c>
      <c r="AU15" s="75">
        <v>0</v>
      </c>
      <c r="AV15" s="75">
        <v>0</v>
      </c>
      <c r="AW15" s="75">
        <v>0</v>
      </c>
      <c r="AX15" s="75">
        <v>1</v>
      </c>
      <c r="AY15" s="78" t="s">
        <v>283</v>
      </c>
      <c r="AZ15" s="78" t="s">
        <v>284</v>
      </c>
      <c r="BA15" s="78" t="s">
        <v>285</v>
      </c>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row>
    <row r="16" spans="1:128" s="118" customFormat="1" ht="70.5" customHeight="1" x14ac:dyDescent="0.25">
      <c r="A16" s="69">
        <v>14</v>
      </c>
      <c r="B16" s="142" t="s">
        <v>286</v>
      </c>
      <c r="C16" s="138" t="s">
        <v>77</v>
      </c>
      <c r="D16" s="91" t="s">
        <v>87</v>
      </c>
      <c r="E16" s="71" t="s">
        <v>72</v>
      </c>
      <c r="F16" s="96">
        <v>42810</v>
      </c>
      <c r="G16" s="91">
        <v>35129</v>
      </c>
      <c r="H16" s="91">
        <v>17108</v>
      </c>
      <c r="I16" s="74">
        <v>1</v>
      </c>
      <c r="J16" s="74">
        <v>1</v>
      </c>
      <c r="K16" s="143">
        <v>0</v>
      </c>
      <c r="L16" s="143">
        <v>0</v>
      </c>
      <c r="M16" s="143">
        <v>0</v>
      </c>
      <c r="N16" s="144">
        <v>0</v>
      </c>
      <c r="O16" s="144">
        <v>0</v>
      </c>
      <c r="P16" s="144">
        <v>0</v>
      </c>
      <c r="Q16" s="144">
        <v>0</v>
      </c>
      <c r="R16" s="144">
        <v>0</v>
      </c>
      <c r="S16" s="144">
        <v>0</v>
      </c>
      <c r="T16" s="144">
        <v>0</v>
      </c>
      <c r="U16" s="144">
        <v>0</v>
      </c>
      <c r="V16" s="144">
        <v>0</v>
      </c>
      <c r="W16" s="144">
        <v>0</v>
      </c>
      <c r="X16" s="144">
        <v>4</v>
      </c>
      <c r="Y16" s="144">
        <v>17</v>
      </c>
      <c r="Z16" s="144">
        <v>0</v>
      </c>
      <c r="AA16" s="144">
        <v>0</v>
      </c>
      <c r="AB16" s="144">
        <v>0</v>
      </c>
      <c r="AC16" s="144">
        <v>0</v>
      </c>
      <c r="AD16" s="144">
        <v>0</v>
      </c>
      <c r="AE16" s="144">
        <v>3</v>
      </c>
      <c r="AF16" s="144">
        <v>0</v>
      </c>
      <c r="AG16" s="144">
        <v>0</v>
      </c>
      <c r="AH16" s="144">
        <v>0</v>
      </c>
      <c r="AI16" s="144">
        <v>0</v>
      </c>
      <c r="AJ16" s="144">
        <v>0</v>
      </c>
      <c r="AK16" s="144">
        <v>0</v>
      </c>
      <c r="AL16" s="144">
        <v>0</v>
      </c>
      <c r="AM16" s="144">
        <v>0</v>
      </c>
      <c r="AN16" s="144">
        <v>0</v>
      </c>
      <c r="AO16" s="144">
        <v>0</v>
      </c>
      <c r="AP16" s="75">
        <v>0</v>
      </c>
      <c r="AQ16" s="75">
        <v>0</v>
      </c>
      <c r="AR16" s="75">
        <v>0</v>
      </c>
      <c r="AS16" s="75">
        <v>0</v>
      </c>
      <c r="AT16" s="75">
        <v>0</v>
      </c>
      <c r="AU16" s="75">
        <v>0</v>
      </c>
      <c r="AV16" s="75">
        <v>0</v>
      </c>
      <c r="AW16" s="75">
        <v>0</v>
      </c>
      <c r="AX16" s="75">
        <v>1</v>
      </c>
      <c r="AY16" s="78" t="s">
        <v>287</v>
      </c>
      <c r="AZ16" s="78" t="s">
        <v>288</v>
      </c>
      <c r="BA16" s="78" t="s">
        <v>783</v>
      </c>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row>
    <row r="17" spans="1:128" s="118" customFormat="1" ht="39.75" customHeight="1" x14ac:dyDescent="0.25">
      <c r="A17" s="69">
        <v>15</v>
      </c>
      <c r="B17" s="162" t="s">
        <v>289</v>
      </c>
      <c r="C17" s="163" t="s">
        <v>290</v>
      </c>
      <c r="D17" s="91" t="s">
        <v>66</v>
      </c>
      <c r="E17" s="95" t="s">
        <v>67</v>
      </c>
      <c r="F17" s="112">
        <v>42813</v>
      </c>
      <c r="G17" s="86">
        <v>500</v>
      </c>
      <c r="H17" s="86">
        <v>191</v>
      </c>
      <c r="I17" s="102">
        <v>1</v>
      </c>
      <c r="J17" s="102">
        <v>1</v>
      </c>
      <c r="K17" s="155">
        <v>0</v>
      </c>
      <c r="L17" s="155">
        <v>0</v>
      </c>
      <c r="M17" s="155">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161">
        <v>0</v>
      </c>
      <c r="AI17" s="161">
        <v>0</v>
      </c>
      <c r="AJ17" s="161">
        <v>0</v>
      </c>
      <c r="AK17" s="161">
        <v>0</v>
      </c>
      <c r="AL17" s="161">
        <v>0</v>
      </c>
      <c r="AM17" s="161">
        <v>0</v>
      </c>
      <c r="AN17" s="161">
        <v>0</v>
      </c>
      <c r="AO17" s="161">
        <v>0</v>
      </c>
      <c r="AP17" s="103">
        <v>0</v>
      </c>
      <c r="AQ17" s="103">
        <v>0</v>
      </c>
      <c r="AR17" s="103">
        <v>0</v>
      </c>
      <c r="AS17" s="103">
        <v>0</v>
      </c>
      <c r="AT17" s="103">
        <v>0</v>
      </c>
      <c r="AU17" s="103">
        <v>0</v>
      </c>
      <c r="AV17" s="103">
        <v>0</v>
      </c>
      <c r="AW17" s="103">
        <v>0</v>
      </c>
      <c r="AX17" s="103">
        <v>0</v>
      </c>
      <c r="AY17" s="78" t="s">
        <v>783</v>
      </c>
      <c r="AZ17" s="78" t="s">
        <v>783</v>
      </c>
      <c r="BA17" s="78" t="s">
        <v>783</v>
      </c>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170"/>
    </row>
    <row r="18" spans="1:128" s="118" customFormat="1" ht="47.25" x14ac:dyDescent="0.25">
      <c r="A18" s="69">
        <v>16</v>
      </c>
      <c r="B18" s="142" t="s">
        <v>291</v>
      </c>
      <c r="C18" s="28" t="s">
        <v>77</v>
      </c>
      <c r="D18" s="146" t="s">
        <v>90</v>
      </c>
      <c r="E18" s="71" t="s">
        <v>72</v>
      </c>
      <c r="F18" s="96">
        <v>42813</v>
      </c>
      <c r="G18" s="91">
        <v>35035</v>
      </c>
      <c r="H18" s="91">
        <v>28292</v>
      </c>
      <c r="I18" s="74">
        <v>1</v>
      </c>
      <c r="J18" s="74">
        <v>1</v>
      </c>
      <c r="K18" s="143">
        <v>0</v>
      </c>
      <c r="L18" s="143">
        <v>0</v>
      </c>
      <c r="M18" s="143">
        <v>0</v>
      </c>
      <c r="N18" s="144">
        <v>0</v>
      </c>
      <c r="O18" s="144">
        <v>0</v>
      </c>
      <c r="P18" s="144">
        <v>0</v>
      </c>
      <c r="Q18" s="144">
        <v>0</v>
      </c>
      <c r="R18" s="144">
        <v>0</v>
      </c>
      <c r="S18" s="144">
        <v>0</v>
      </c>
      <c r="T18" s="144">
        <v>0</v>
      </c>
      <c r="U18" s="144">
        <v>0</v>
      </c>
      <c r="V18" s="144">
        <v>0</v>
      </c>
      <c r="W18" s="144">
        <v>0</v>
      </c>
      <c r="X18" s="144">
        <v>7</v>
      </c>
      <c r="Y18" s="144">
        <v>39</v>
      </c>
      <c r="Z18" s="144">
        <v>1</v>
      </c>
      <c r="AA18" s="144">
        <v>0</v>
      </c>
      <c r="AB18" s="144">
        <v>0</v>
      </c>
      <c r="AC18" s="144">
        <v>0</v>
      </c>
      <c r="AD18" s="144">
        <v>0</v>
      </c>
      <c r="AE18" s="144">
        <v>0</v>
      </c>
      <c r="AF18" s="144">
        <v>0</v>
      </c>
      <c r="AG18" s="144">
        <v>0</v>
      </c>
      <c r="AH18" s="144">
        <v>0</v>
      </c>
      <c r="AI18" s="144">
        <v>7</v>
      </c>
      <c r="AJ18" s="144">
        <v>0</v>
      </c>
      <c r="AK18" s="144">
        <v>0</v>
      </c>
      <c r="AL18" s="144">
        <v>0</v>
      </c>
      <c r="AM18" s="144">
        <v>0</v>
      </c>
      <c r="AN18" s="144">
        <v>0</v>
      </c>
      <c r="AO18" s="144">
        <v>0</v>
      </c>
      <c r="AP18" s="75">
        <v>0</v>
      </c>
      <c r="AQ18" s="75">
        <v>0</v>
      </c>
      <c r="AR18" s="75">
        <v>0</v>
      </c>
      <c r="AS18" s="75">
        <v>0</v>
      </c>
      <c r="AT18" s="75">
        <v>0</v>
      </c>
      <c r="AU18" s="75">
        <v>0</v>
      </c>
      <c r="AV18" s="75">
        <v>0</v>
      </c>
      <c r="AW18" s="75">
        <v>0</v>
      </c>
      <c r="AX18" s="75">
        <v>1</v>
      </c>
      <c r="AY18" s="78" t="s">
        <v>783</v>
      </c>
      <c r="AZ18" s="335" t="s">
        <v>292</v>
      </c>
      <c r="BA18" s="78" t="s">
        <v>783</v>
      </c>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row>
    <row r="19" spans="1:128" s="118" customFormat="1" ht="24.75" customHeight="1" x14ac:dyDescent="0.25">
      <c r="A19" s="69">
        <v>17</v>
      </c>
      <c r="B19" s="148" t="s">
        <v>293</v>
      </c>
      <c r="C19" s="28" t="s">
        <v>65</v>
      </c>
      <c r="D19" s="91" t="s">
        <v>66</v>
      </c>
      <c r="E19" s="71" t="s">
        <v>67</v>
      </c>
      <c r="F19" s="149">
        <v>42814</v>
      </c>
      <c r="G19" s="150">
        <v>1929</v>
      </c>
      <c r="H19" s="150">
        <v>781</v>
      </c>
      <c r="I19" s="74">
        <v>1</v>
      </c>
      <c r="J19" s="74">
        <v>1</v>
      </c>
      <c r="K19" s="143">
        <v>0</v>
      </c>
      <c r="L19" s="143">
        <v>0</v>
      </c>
      <c r="M19" s="143">
        <v>0</v>
      </c>
      <c r="N19" s="144">
        <v>0</v>
      </c>
      <c r="O19" s="144">
        <v>0</v>
      </c>
      <c r="P19" s="144">
        <v>0</v>
      </c>
      <c r="Q19" s="144">
        <v>0</v>
      </c>
      <c r="R19" s="144">
        <v>0</v>
      </c>
      <c r="S19" s="144">
        <v>0</v>
      </c>
      <c r="T19" s="144">
        <v>0</v>
      </c>
      <c r="U19" s="144">
        <v>0</v>
      </c>
      <c r="V19" s="144">
        <v>0</v>
      </c>
      <c r="W19" s="144">
        <v>0</v>
      </c>
      <c r="X19" s="144">
        <v>0</v>
      </c>
      <c r="Y19" s="144">
        <v>0</v>
      </c>
      <c r="Z19" s="144">
        <v>0</v>
      </c>
      <c r="AA19" s="144">
        <v>0</v>
      </c>
      <c r="AB19" s="144">
        <v>0</v>
      </c>
      <c r="AC19" s="144">
        <v>0</v>
      </c>
      <c r="AD19" s="144">
        <v>0</v>
      </c>
      <c r="AE19" s="144">
        <v>0</v>
      </c>
      <c r="AF19" s="144">
        <v>0</v>
      </c>
      <c r="AG19" s="144">
        <v>0</v>
      </c>
      <c r="AH19" s="144">
        <v>0</v>
      </c>
      <c r="AI19" s="144">
        <v>0</v>
      </c>
      <c r="AJ19" s="144">
        <v>0</v>
      </c>
      <c r="AK19" s="144">
        <v>0</v>
      </c>
      <c r="AL19" s="144">
        <v>0</v>
      </c>
      <c r="AM19" s="144">
        <v>0</v>
      </c>
      <c r="AN19" s="144">
        <v>0</v>
      </c>
      <c r="AO19" s="144">
        <v>0</v>
      </c>
      <c r="AP19" s="75"/>
      <c r="AQ19" s="75">
        <v>0</v>
      </c>
      <c r="AR19" s="75">
        <v>0</v>
      </c>
      <c r="AS19" s="75">
        <v>0</v>
      </c>
      <c r="AT19" s="75">
        <v>0</v>
      </c>
      <c r="AU19" s="75">
        <v>0</v>
      </c>
      <c r="AV19" s="75">
        <v>0</v>
      </c>
      <c r="AW19" s="75">
        <v>0</v>
      </c>
      <c r="AX19" s="75">
        <v>1</v>
      </c>
      <c r="AY19" s="327" t="s">
        <v>783</v>
      </c>
      <c r="AZ19" s="327" t="s">
        <v>783</v>
      </c>
      <c r="BA19" s="327" t="s">
        <v>783</v>
      </c>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row>
    <row r="20" spans="1:128" s="118" customFormat="1" ht="24.75" customHeight="1" x14ac:dyDescent="0.25">
      <c r="A20" s="69">
        <v>18</v>
      </c>
      <c r="B20" s="148" t="s">
        <v>293</v>
      </c>
      <c r="C20" s="28" t="s">
        <v>65</v>
      </c>
      <c r="D20" s="70" t="s">
        <v>272</v>
      </c>
      <c r="E20" s="71" t="s">
        <v>67</v>
      </c>
      <c r="F20" s="149">
        <v>42814</v>
      </c>
      <c r="G20" s="150" t="s">
        <v>433</v>
      </c>
      <c r="H20" s="150" t="s">
        <v>433</v>
      </c>
      <c r="I20" s="74">
        <v>1</v>
      </c>
      <c r="J20" s="74">
        <v>1</v>
      </c>
      <c r="K20" s="143">
        <v>0</v>
      </c>
      <c r="L20" s="143">
        <v>0</v>
      </c>
      <c r="M20" s="143">
        <v>0</v>
      </c>
      <c r="N20" s="144">
        <v>0</v>
      </c>
      <c r="O20" s="144">
        <v>0</v>
      </c>
      <c r="P20" s="144">
        <v>0</v>
      </c>
      <c r="Q20" s="144">
        <v>0</v>
      </c>
      <c r="R20" s="144">
        <v>0</v>
      </c>
      <c r="S20" s="144">
        <v>0</v>
      </c>
      <c r="T20" s="144">
        <v>0</v>
      </c>
      <c r="U20" s="144">
        <v>0</v>
      </c>
      <c r="V20" s="144">
        <v>0</v>
      </c>
      <c r="W20" s="144">
        <v>0</v>
      </c>
      <c r="X20" s="144">
        <v>0</v>
      </c>
      <c r="Y20" s="144">
        <v>5</v>
      </c>
      <c r="Z20" s="144">
        <v>0</v>
      </c>
      <c r="AA20" s="144">
        <v>0</v>
      </c>
      <c r="AB20" s="144">
        <v>0</v>
      </c>
      <c r="AC20" s="144">
        <v>0</v>
      </c>
      <c r="AD20" s="144">
        <v>0</v>
      </c>
      <c r="AE20" s="144">
        <v>0</v>
      </c>
      <c r="AF20" s="144">
        <v>0</v>
      </c>
      <c r="AG20" s="144">
        <v>0</v>
      </c>
      <c r="AH20" s="144">
        <v>0</v>
      </c>
      <c r="AI20" s="144">
        <v>0</v>
      </c>
      <c r="AJ20" s="144">
        <v>0</v>
      </c>
      <c r="AK20" s="144">
        <v>0</v>
      </c>
      <c r="AL20" s="144">
        <v>0</v>
      </c>
      <c r="AM20" s="144">
        <v>0</v>
      </c>
      <c r="AN20" s="144">
        <v>0</v>
      </c>
      <c r="AO20" s="144">
        <v>0</v>
      </c>
      <c r="AP20" s="75"/>
      <c r="AQ20" s="75">
        <v>0</v>
      </c>
      <c r="AR20" s="75">
        <v>0</v>
      </c>
      <c r="AS20" s="75">
        <v>0</v>
      </c>
      <c r="AT20" s="75">
        <v>0</v>
      </c>
      <c r="AU20" s="75">
        <v>0</v>
      </c>
      <c r="AV20" s="75">
        <v>0</v>
      </c>
      <c r="AW20" s="75">
        <v>0</v>
      </c>
      <c r="AX20" s="75">
        <v>1</v>
      </c>
      <c r="AY20" s="327" t="s">
        <v>783</v>
      </c>
      <c r="AZ20" s="327" t="s">
        <v>783</v>
      </c>
      <c r="BA20" s="327" t="s">
        <v>783</v>
      </c>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row>
    <row r="21" spans="1:128" s="118" customFormat="1" ht="99.75" customHeight="1" x14ac:dyDescent="0.25">
      <c r="A21" s="69">
        <v>19</v>
      </c>
      <c r="B21" s="142" t="s">
        <v>294</v>
      </c>
      <c r="C21" s="28" t="s">
        <v>77</v>
      </c>
      <c r="D21" s="146" t="s">
        <v>90</v>
      </c>
      <c r="E21" s="71" t="s">
        <v>72</v>
      </c>
      <c r="F21" s="96">
        <v>42819</v>
      </c>
      <c r="G21" s="91">
        <v>35129</v>
      </c>
      <c r="H21" s="91">
        <v>25426</v>
      </c>
      <c r="I21" s="74">
        <v>1</v>
      </c>
      <c r="J21" s="74">
        <v>1</v>
      </c>
      <c r="K21" s="143">
        <v>0</v>
      </c>
      <c r="L21" s="143">
        <v>1</v>
      </c>
      <c r="M21" s="143">
        <v>0</v>
      </c>
      <c r="N21" s="144">
        <v>0</v>
      </c>
      <c r="O21" s="144">
        <v>0</v>
      </c>
      <c r="P21" s="144">
        <v>0</v>
      </c>
      <c r="Q21" s="144">
        <v>0</v>
      </c>
      <c r="R21" s="144">
        <v>0</v>
      </c>
      <c r="S21" s="144">
        <v>0</v>
      </c>
      <c r="T21" s="144">
        <v>0</v>
      </c>
      <c r="U21" s="144">
        <v>2</v>
      </c>
      <c r="V21" s="144">
        <v>0</v>
      </c>
      <c r="W21" s="144">
        <v>0</v>
      </c>
      <c r="X21" s="144">
        <v>8</v>
      </c>
      <c r="Y21" s="144">
        <v>16</v>
      </c>
      <c r="Z21" s="144">
        <v>1</v>
      </c>
      <c r="AA21" s="144">
        <v>0</v>
      </c>
      <c r="AB21" s="144">
        <v>0</v>
      </c>
      <c r="AC21" s="144">
        <v>0</v>
      </c>
      <c r="AD21" s="144">
        <v>2</v>
      </c>
      <c r="AE21" s="144">
        <v>0</v>
      </c>
      <c r="AF21" s="144">
        <v>0</v>
      </c>
      <c r="AG21" s="144">
        <v>0</v>
      </c>
      <c r="AH21" s="144">
        <v>0</v>
      </c>
      <c r="AI21" s="144">
        <v>0</v>
      </c>
      <c r="AJ21" s="144">
        <v>0</v>
      </c>
      <c r="AK21" s="144">
        <v>0</v>
      </c>
      <c r="AL21" s="144">
        <v>2</v>
      </c>
      <c r="AM21" s="144">
        <v>0</v>
      </c>
      <c r="AN21" s="144">
        <v>0</v>
      </c>
      <c r="AO21" s="144">
        <v>0</v>
      </c>
      <c r="AP21" s="75">
        <v>0</v>
      </c>
      <c r="AQ21" s="75">
        <v>0</v>
      </c>
      <c r="AR21" s="75">
        <v>0</v>
      </c>
      <c r="AS21" s="75">
        <v>0</v>
      </c>
      <c r="AT21" s="75">
        <v>0</v>
      </c>
      <c r="AU21" s="75">
        <v>0</v>
      </c>
      <c r="AV21" s="75">
        <v>0</v>
      </c>
      <c r="AW21" s="75">
        <v>0</v>
      </c>
      <c r="AX21" s="75">
        <v>1</v>
      </c>
      <c r="AY21" s="333" t="s">
        <v>295</v>
      </c>
      <c r="AZ21" s="333" t="s">
        <v>296</v>
      </c>
      <c r="BA21" s="327" t="s">
        <v>783</v>
      </c>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170"/>
    </row>
    <row r="22" spans="1:128" s="118" customFormat="1" ht="31.5" customHeight="1" x14ac:dyDescent="0.25">
      <c r="A22" s="69">
        <v>20</v>
      </c>
      <c r="B22" s="162" t="s">
        <v>297</v>
      </c>
      <c r="C22" s="94" t="s">
        <v>65</v>
      </c>
      <c r="D22" s="91" t="s">
        <v>66</v>
      </c>
      <c r="E22" s="71" t="s">
        <v>67</v>
      </c>
      <c r="F22" s="96">
        <v>42828</v>
      </c>
      <c r="G22" s="91">
        <v>1926</v>
      </c>
      <c r="H22" s="91">
        <v>163</v>
      </c>
      <c r="I22" s="74">
        <v>1</v>
      </c>
      <c r="J22" s="74">
        <v>1</v>
      </c>
      <c r="K22" s="143">
        <v>0</v>
      </c>
      <c r="L22" s="143">
        <v>0</v>
      </c>
      <c r="M22" s="143">
        <v>0</v>
      </c>
      <c r="N22" s="144">
        <v>0</v>
      </c>
      <c r="O22" s="144">
        <v>0</v>
      </c>
      <c r="P22" s="144">
        <v>0</v>
      </c>
      <c r="Q22" s="144">
        <v>0</v>
      </c>
      <c r="R22" s="144">
        <v>0</v>
      </c>
      <c r="S22" s="144">
        <v>0</v>
      </c>
      <c r="T22" s="144">
        <v>0</v>
      </c>
      <c r="U22" s="144">
        <v>0</v>
      </c>
      <c r="V22" s="144">
        <v>0</v>
      </c>
      <c r="W22" s="144">
        <v>0</v>
      </c>
      <c r="X22" s="144">
        <v>0</v>
      </c>
      <c r="Y22" s="144">
        <v>0</v>
      </c>
      <c r="Z22" s="144">
        <v>0</v>
      </c>
      <c r="AA22" s="144">
        <v>0</v>
      </c>
      <c r="AB22" s="144">
        <v>0</v>
      </c>
      <c r="AC22" s="144">
        <v>0</v>
      </c>
      <c r="AD22" s="144">
        <v>0</v>
      </c>
      <c r="AE22" s="144">
        <v>0</v>
      </c>
      <c r="AF22" s="144">
        <v>0</v>
      </c>
      <c r="AG22" s="144">
        <v>0</v>
      </c>
      <c r="AH22" s="144">
        <v>0</v>
      </c>
      <c r="AI22" s="144">
        <v>0</v>
      </c>
      <c r="AJ22" s="144">
        <v>0</v>
      </c>
      <c r="AK22" s="144">
        <v>0</v>
      </c>
      <c r="AL22" s="144">
        <v>0</v>
      </c>
      <c r="AM22" s="144">
        <v>0</v>
      </c>
      <c r="AN22" s="144">
        <v>0</v>
      </c>
      <c r="AO22" s="144">
        <v>0</v>
      </c>
      <c r="AP22" s="75">
        <v>0</v>
      </c>
      <c r="AQ22" s="75">
        <v>0</v>
      </c>
      <c r="AR22" s="75">
        <v>0</v>
      </c>
      <c r="AS22" s="75">
        <v>0</v>
      </c>
      <c r="AT22" s="75">
        <v>0</v>
      </c>
      <c r="AU22" s="75">
        <v>0</v>
      </c>
      <c r="AV22" s="75">
        <v>0</v>
      </c>
      <c r="AW22" s="75">
        <v>0</v>
      </c>
      <c r="AX22" s="75">
        <v>0</v>
      </c>
      <c r="AY22" s="327" t="s">
        <v>783</v>
      </c>
      <c r="AZ22" s="327" t="s">
        <v>783</v>
      </c>
      <c r="BA22" s="327" t="s">
        <v>783</v>
      </c>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row>
    <row r="23" spans="1:128" s="118" customFormat="1" ht="31.5" customHeight="1" x14ac:dyDescent="0.25">
      <c r="A23" s="69">
        <v>21</v>
      </c>
      <c r="B23" s="142" t="s">
        <v>298</v>
      </c>
      <c r="C23" s="28" t="s">
        <v>70</v>
      </c>
      <c r="D23" s="146" t="s">
        <v>90</v>
      </c>
      <c r="E23" s="71" t="s">
        <v>67</v>
      </c>
      <c r="F23" s="96">
        <v>42836</v>
      </c>
      <c r="G23" s="91">
        <v>1926</v>
      </c>
      <c r="H23" s="91">
        <v>1179</v>
      </c>
      <c r="I23" s="74">
        <v>1</v>
      </c>
      <c r="J23" s="74">
        <v>1</v>
      </c>
      <c r="K23" s="143">
        <v>0</v>
      </c>
      <c r="L23" s="143">
        <v>0</v>
      </c>
      <c r="M23" s="143">
        <v>0</v>
      </c>
      <c r="N23" s="144">
        <v>0</v>
      </c>
      <c r="O23" s="144">
        <v>0</v>
      </c>
      <c r="P23" s="144">
        <v>0</v>
      </c>
      <c r="Q23" s="144">
        <v>0</v>
      </c>
      <c r="R23" s="144">
        <v>0</v>
      </c>
      <c r="S23" s="144">
        <v>0</v>
      </c>
      <c r="T23" s="144">
        <v>0</v>
      </c>
      <c r="U23" s="144">
        <v>0</v>
      </c>
      <c r="V23" s="144">
        <v>0</v>
      </c>
      <c r="W23" s="144">
        <v>0</v>
      </c>
      <c r="X23" s="144">
        <v>0</v>
      </c>
      <c r="Y23" s="144">
        <v>2</v>
      </c>
      <c r="Z23" s="144">
        <v>0</v>
      </c>
      <c r="AA23" s="144">
        <v>0</v>
      </c>
      <c r="AB23" s="144">
        <v>0</v>
      </c>
      <c r="AC23" s="144">
        <v>0</v>
      </c>
      <c r="AD23" s="144">
        <v>0</v>
      </c>
      <c r="AE23" s="144">
        <v>0</v>
      </c>
      <c r="AF23" s="144">
        <v>0</v>
      </c>
      <c r="AG23" s="144">
        <v>0</v>
      </c>
      <c r="AH23" s="144">
        <v>0</v>
      </c>
      <c r="AI23" s="144">
        <v>0</v>
      </c>
      <c r="AJ23" s="144">
        <v>0</v>
      </c>
      <c r="AK23" s="144">
        <v>0</v>
      </c>
      <c r="AL23" s="144">
        <v>0</v>
      </c>
      <c r="AM23" s="144">
        <v>0</v>
      </c>
      <c r="AN23" s="144">
        <v>0</v>
      </c>
      <c r="AO23" s="144">
        <v>0</v>
      </c>
      <c r="AP23" s="75">
        <v>0</v>
      </c>
      <c r="AQ23" s="75">
        <v>0</v>
      </c>
      <c r="AR23" s="75">
        <v>0</v>
      </c>
      <c r="AS23" s="75">
        <v>0</v>
      </c>
      <c r="AT23" s="75">
        <v>0</v>
      </c>
      <c r="AU23" s="75">
        <v>0</v>
      </c>
      <c r="AV23" s="75">
        <v>0</v>
      </c>
      <c r="AW23" s="75">
        <v>0</v>
      </c>
      <c r="AX23" s="75">
        <v>1</v>
      </c>
      <c r="AY23" s="327" t="s">
        <v>783</v>
      </c>
      <c r="AZ23" s="327" t="s">
        <v>783</v>
      </c>
      <c r="BA23" s="327" t="s">
        <v>783</v>
      </c>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row>
    <row r="24" spans="1:128" s="118" customFormat="1" ht="118.5" customHeight="1" x14ac:dyDescent="0.25">
      <c r="A24" s="69">
        <v>22</v>
      </c>
      <c r="B24" s="142" t="s">
        <v>299</v>
      </c>
      <c r="C24" s="28" t="s">
        <v>70</v>
      </c>
      <c r="D24" s="146" t="s">
        <v>90</v>
      </c>
      <c r="E24" s="71" t="s">
        <v>72</v>
      </c>
      <c r="F24" s="96">
        <v>42827</v>
      </c>
      <c r="G24" s="91">
        <v>35035</v>
      </c>
      <c r="H24" s="91">
        <v>15984</v>
      </c>
      <c r="I24" s="74">
        <v>1</v>
      </c>
      <c r="J24" s="74">
        <v>1</v>
      </c>
      <c r="K24" s="143">
        <v>1</v>
      </c>
      <c r="L24" s="143">
        <v>0</v>
      </c>
      <c r="M24" s="143">
        <v>0</v>
      </c>
      <c r="N24" s="144">
        <v>0</v>
      </c>
      <c r="O24" s="144">
        <v>0</v>
      </c>
      <c r="P24" s="144">
        <v>0</v>
      </c>
      <c r="Q24" s="144">
        <v>1</v>
      </c>
      <c r="R24" s="144">
        <v>0</v>
      </c>
      <c r="S24" s="144">
        <v>0</v>
      </c>
      <c r="T24" s="144">
        <v>0</v>
      </c>
      <c r="U24" s="144">
        <v>0</v>
      </c>
      <c r="V24" s="144">
        <v>0</v>
      </c>
      <c r="W24" s="144">
        <v>0</v>
      </c>
      <c r="X24" s="144">
        <v>8</v>
      </c>
      <c r="Y24" s="144">
        <v>14</v>
      </c>
      <c r="Z24" s="144">
        <v>0</v>
      </c>
      <c r="AA24" s="144">
        <v>0</v>
      </c>
      <c r="AB24" s="144">
        <v>0</v>
      </c>
      <c r="AC24" s="144">
        <v>0</v>
      </c>
      <c r="AD24" s="144">
        <v>0</v>
      </c>
      <c r="AE24" s="144">
        <v>1</v>
      </c>
      <c r="AF24" s="144">
        <v>1</v>
      </c>
      <c r="AG24" s="144">
        <v>0</v>
      </c>
      <c r="AH24" s="144">
        <v>1</v>
      </c>
      <c r="AI24" s="144">
        <v>0</v>
      </c>
      <c r="AJ24" s="144">
        <v>0</v>
      </c>
      <c r="AK24" s="144">
        <v>0</v>
      </c>
      <c r="AL24" s="144">
        <v>0</v>
      </c>
      <c r="AM24" s="144">
        <v>0</v>
      </c>
      <c r="AN24" s="144">
        <v>0</v>
      </c>
      <c r="AO24" s="144">
        <v>0</v>
      </c>
      <c r="AP24" s="75">
        <v>0</v>
      </c>
      <c r="AQ24" s="75">
        <v>0</v>
      </c>
      <c r="AR24" s="75">
        <v>0</v>
      </c>
      <c r="AS24" s="75">
        <v>0</v>
      </c>
      <c r="AT24" s="75">
        <v>0</v>
      </c>
      <c r="AU24" s="75">
        <v>0</v>
      </c>
      <c r="AV24" s="75">
        <v>0</v>
      </c>
      <c r="AW24" s="75">
        <v>0</v>
      </c>
      <c r="AX24" s="75">
        <v>1</v>
      </c>
      <c r="AY24" s="333" t="s">
        <v>300</v>
      </c>
      <c r="AZ24" s="333" t="s">
        <v>301</v>
      </c>
      <c r="BA24" s="327" t="s">
        <v>783</v>
      </c>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row>
    <row r="25" spans="1:128" s="118" customFormat="1" ht="31.5" customHeight="1" x14ac:dyDescent="0.25">
      <c r="A25" s="69">
        <v>23</v>
      </c>
      <c r="B25" s="142" t="s">
        <v>302</v>
      </c>
      <c r="C25" s="28" t="s">
        <v>65</v>
      </c>
      <c r="D25" s="91" t="s">
        <v>66</v>
      </c>
      <c r="E25" s="71" t="s">
        <v>67</v>
      </c>
      <c r="F25" s="96">
        <v>42831</v>
      </c>
      <c r="G25" s="91">
        <v>1926</v>
      </c>
      <c r="H25" s="91">
        <v>203</v>
      </c>
      <c r="I25" s="74">
        <v>1</v>
      </c>
      <c r="J25" s="74">
        <v>1</v>
      </c>
      <c r="K25" s="143">
        <v>0</v>
      </c>
      <c r="L25" s="143">
        <v>0</v>
      </c>
      <c r="M25" s="143">
        <v>0</v>
      </c>
      <c r="N25" s="144">
        <v>0</v>
      </c>
      <c r="O25" s="144">
        <v>0</v>
      </c>
      <c r="P25" s="144">
        <v>0</v>
      </c>
      <c r="Q25" s="144">
        <v>0</v>
      </c>
      <c r="R25" s="144">
        <v>0</v>
      </c>
      <c r="S25" s="144">
        <v>0</v>
      </c>
      <c r="T25" s="144">
        <v>0</v>
      </c>
      <c r="U25" s="144">
        <v>0</v>
      </c>
      <c r="V25" s="144">
        <v>0</v>
      </c>
      <c r="W25" s="144">
        <v>0</v>
      </c>
      <c r="X25" s="144">
        <v>0</v>
      </c>
      <c r="Y25" s="144">
        <v>0</v>
      </c>
      <c r="Z25" s="144">
        <v>0</v>
      </c>
      <c r="AA25" s="144">
        <v>0</v>
      </c>
      <c r="AB25" s="144">
        <v>0</v>
      </c>
      <c r="AC25" s="144">
        <v>0</v>
      </c>
      <c r="AD25" s="144">
        <v>0</v>
      </c>
      <c r="AE25" s="144">
        <v>0</v>
      </c>
      <c r="AF25" s="144">
        <v>0</v>
      </c>
      <c r="AG25" s="144">
        <v>0</v>
      </c>
      <c r="AH25" s="144">
        <v>0</v>
      </c>
      <c r="AI25" s="144">
        <v>0</v>
      </c>
      <c r="AJ25" s="144">
        <v>0</v>
      </c>
      <c r="AK25" s="144">
        <v>0</v>
      </c>
      <c r="AL25" s="144">
        <v>0</v>
      </c>
      <c r="AM25" s="144">
        <v>0</v>
      </c>
      <c r="AN25" s="144">
        <v>0</v>
      </c>
      <c r="AO25" s="144">
        <v>0</v>
      </c>
      <c r="AP25" s="75">
        <v>0</v>
      </c>
      <c r="AQ25" s="75">
        <v>0</v>
      </c>
      <c r="AR25" s="75">
        <v>0</v>
      </c>
      <c r="AS25" s="75">
        <v>0</v>
      </c>
      <c r="AT25" s="75">
        <v>0</v>
      </c>
      <c r="AU25" s="75">
        <v>0</v>
      </c>
      <c r="AV25" s="75">
        <v>0</v>
      </c>
      <c r="AW25" s="75">
        <v>0</v>
      </c>
      <c r="AX25" s="75">
        <v>0</v>
      </c>
      <c r="AY25" s="327" t="s">
        <v>783</v>
      </c>
      <c r="AZ25" s="327" t="s">
        <v>783</v>
      </c>
      <c r="BA25" s="327" t="s">
        <v>783</v>
      </c>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row>
    <row r="26" spans="1:128" s="118" customFormat="1" ht="47.25" x14ac:dyDescent="0.25">
      <c r="A26" s="69">
        <v>24</v>
      </c>
      <c r="B26" s="162" t="s">
        <v>303</v>
      </c>
      <c r="C26" s="94" t="s">
        <v>77</v>
      </c>
      <c r="D26" s="146" t="s">
        <v>90</v>
      </c>
      <c r="E26" s="95" t="s">
        <v>72</v>
      </c>
      <c r="F26" s="96">
        <v>42832</v>
      </c>
      <c r="G26" s="91">
        <v>35035</v>
      </c>
      <c r="H26" s="91">
        <v>32552</v>
      </c>
      <c r="I26" s="74">
        <v>1</v>
      </c>
      <c r="J26" s="74">
        <v>1</v>
      </c>
      <c r="K26" s="143">
        <v>2</v>
      </c>
      <c r="L26" s="143">
        <v>0</v>
      </c>
      <c r="M26" s="143">
        <v>0</v>
      </c>
      <c r="N26" s="144">
        <v>0</v>
      </c>
      <c r="O26" s="144">
        <v>0</v>
      </c>
      <c r="P26" s="144">
        <v>0</v>
      </c>
      <c r="Q26" s="144">
        <v>0</v>
      </c>
      <c r="R26" s="144">
        <v>0</v>
      </c>
      <c r="S26" s="144">
        <v>0</v>
      </c>
      <c r="T26" s="144">
        <v>0</v>
      </c>
      <c r="U26" s="144">
        <v>0</v>
      </c>
      <c r="V26" s="144">
        <v>0</v>
      </c>
      <c r="W26" s="144">
        <v>0</v>
      </c>
      <c r="X26" s="144">
        <v>8</v>
      </c>
      <c r="Y26" s="144">
        <v>21</v>
      </c>
      <c r="Z26" s="144">
        <v>1</v>
      </c>
      <c r="AA26" s="144">
        <v>0</v>
      </c>
      <c r="AB26" s="144">
        <v>0</v>
      </c>
      <c r="AC26" s="144">
        <v>0</v>
      </c>
      <c r="AD26" s="144">
        <v>0</v>
      </c>
      <c r="AE26" s="144">
        <v>0</v>
      </c>
      <c r="AF26" s="144">
        <v>0</v>
      </c>
      <c r="AG26" s="144">
        <v>0</v>
      </c>
      <c r="AH26" s="144">
        <v>0</v>
      </c>
      <c r="AI26" s="144">
        <v>0</v>
      </c>
      <c r="AJ26" s="144">
        <v>0</v>
      </c>
      <c r="AK26" s="144">
        <v>0</v>
      </c>
      <c r="AL26" s="144">
        <v>0</v>
      </c>
      <c r="AM26" s="144">
        <v>0</v>
      </c>
      <c r="AN26" s="144">
        <v>0</v>
      </c>
      <c r="AO26" s="144">
        <v>0</v>
      </c>
      <c r="AP26" s="75">
        <v>0</v>
      </c>
      <c r="AQ26" s="75">
        <v>0</v>
      </c>
      <c r="AR26" s="75">
        <v>0</v>
      </c>
      <c r="AS26" s="75">
        <v>0</v>
      </c>
      <c r="AT26" s="75">
        <v>0</v>
      </c>
      <c r="AU26" s="75">
        <v>0</v>
      </c>
      <c r="AV26" s="75">
        <v>0</v>
      </c>
      <c r="AW26" s="75">
        <v>0</v>
      </c>
      <c r="AX26" s="75">
        <v>1</v>
      </c>
      <c r="AY26" s="327" t="s">
        <v>783</v>
      </c>
      <c r="AZ26" s="333" t="s">
        <v>304</v>
      </c>
      <c r="BA26" s="327" t="s">
        <v>783</v>
      </c>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row>
    <row r="27" spans="1:128" s="118" customFormat="1" ht="31.5" customHeight="1" x14ac:dyDescent="0.25">
      <c r="A27" s="69">
        <v>25</v>
      </c>
      <c r="B27" s="162" t="s">
        <v>305</v>
      </c>
      <c r="C27" s="94" t="s">
        <v>65</v>
      </c>
      <c r="D27" s="91" t="s">
        <v>66</v>
      </c>
      <c r="E27" s="95" t="s">
        <v>67</v>
      </c>
      <c r="F27" s="96">
        <v>42833</v>
      </c>
      <c r="G27" s="91">
        <v>1926</v>
      </c>
      <c r="H27" s="91">
        <v>893</v>
      </c>
      <c r="I27" s="102">
        <v>1</v>
      </c>
      <c r="J27" s="74">
        <v>1</v>
      </c>
      <c r="K27" s="143">
        <v>0</v>
      </c>
      <c r="L27" s="143">
        <v>0</v>
      </c>
      <c r="M27" s="143">
        <v>0</v>
      </c>
      <c r="N27" s="144">
        <v>0</v>
      </c>
      <c r="O27" s="144">
        <v>0</v>
      </c>
      <c r="P27" s="144">
        <v>0</v>
      </c>
      <c r="Q27" s="144">
        <v>0</v>
      </c>
      <c r="R27" s="144">
        <v>0</v>
      </c>
      <c r="S27" s="144">
        <v>0</v>
      </c>
      <c r="T27" s="144">
        <v>0</v>
      </c>
      <c r="U27" s="144">
        <v>0</v>
      </c>
      <c r="V27" s="144">
        <v>0</v>
      </c>
      <c r="W27" s="144">
        <v>0</v>
      </c>
      <c r="X27" s="144">
        <v>0</v>
      </c>
      <c r="Y27" s="144">
        <v>1</v>
      </c>
      <c r="Z27" s="144">
        <v>0</v>
      </c>
      <c r="AA27" s="144">
        <v>0</v>
      </c>
      <c r="AB27" s="144">
        <v>0</v>
      </c>
      <c r="AC27" s="144">
        <v>0</v>
      </c>
      <c r="AD27" s="144">
        <v>0</v>
      </c>
      <c r="AE27" s="144">
        <v>0</v>
      </c>
      <c r="AF27" s="144">
        <v>0</v>
      </c>
      <c r="AG27" s="144">
        <v>0</v>
      </c>
      <c r="AH27" s="144">
        <v>0</v>
      </c>
      <c r="AI27" s="144">
        <v>0</v>
      </c>
      <c r="AJ27" s="144">
        <v>0</v>
      </c>
      <c r="AK27" s="144">
        <v>0</v>
      </c>
      <c r="AL27" s="144">
        <v>0</v>
      </c>
      <c r="AM27" s="144">
        <v>0</v>
      </c>
      <c r="AN27" s="144">
        <v>0</v>
      </c>
      <c r="AO27" s="144">
        <v>0</v>
      </c>
      <c r="AP27" s="75">
        <v>0</v>
      </c>
      <c r="AQ27" s="75">
        <v>0</v>
      </c>
      <c r="AR27" s="75">
        <v>0</v>
      </c>
      <c r="AS27" s="75">
        <v>0</v>
      </c>
      <c r="AT27" s="75">
        <v>0</v>
      </c>
      <c r="AU27" s="75">
        <v>0</v>
      </c>
      <c r="AV27" s="75">
        <v>0</v>
      </c>
      <c r="AW27" s="75">
        <v>0</v>
      </c>
      <c r="AX27" s="75">
        <v>1</v>
      </c>
      <c r="AY27" s="327" t="s">
        <v>783</v>
      </c>
      <c r="AZ27" s="327" t="s">
        <v>783</v>
      </c>
      <c r="BA27" s="327" t="s">
        <v>783</v>
      </c>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row>
    <row r="28" spans="1:128" s="118" customFormat="1" ht="31.5" customHeight="1" x14ac:dyDescent="0.25">
      <c r="A28" s="69">
        <v>26</v>
      </c>
      <c r="B28" s="142" t="s">
        <v>306</v>
      </c>
      <c r="C28" s="28" t="s">
        <v>65</v>
      </c>
      <c r="D28" s="91" t="s">
        <v>66</v>
      </c>
      <c r="E28" s="71" t="s">
        <v>67</v>
      </c>
      <c r="F28" s="96">
        <v>42834</v>
      </c>
      <c r="G28" s="91">
        <v>500</v>
      </c>
      <c r="H28" s="91">
        <v>87</v>
      </c>
      <c r="I28" s="74">
        <v>1</v>
      </c>
      <c r="J28" s="74">
        <v>1</v>
      </c>
      <c r="K28" s="143">
        <v>0</v>
      </c>
      <c r="L28" s="143">
        <v>0</v>
      </c>
      <c r="M28" s="143">
        <v>0</v>
      </c>
      <c r="N28" s="144">
        <v>0</v>
      </c>
      <c r="O28" s="144">
        <v>0</v>
      </c>
      <c r="P28" s="144">
        <v>0</v>
      </c>
      <c r="Q28" s="144">
        <v>0</v>
      </c>
      <c r="R28" s="144">
        <v>0</v>
      </c>
      <c r="S28" s="144">
        <v>0</v>
      </c>
      <c r="T28" s="144">
        <v>0</v>
      </c>
      <c r="U28" s="144">
        <v>0</v>
      </c>
      <c r="V28" s="144">
        <v>0</v>
      </c>
      <c r="W28" s="144">
        <v>0</v>
      </c>
      <c r="X28" s="144">
        <v>0</v>
      </c>
      <c r="Y28" s="144">
        <v>1</v>
      </c>
      <c r="Z28" s="144">
        <v>0</v>
      </c>
      <c r="AA28" s="144">
        <v>0</v>
      </c>
      <c r="AB28" s="144">
        <v>0</v>
      </c>
      <c r="AC28" s="144">
        <v>0</v>
      </c>
      <c r="AD28" s="144">
        <v>0</v>
      </c>
      <c r="AE28" s="144">
        <v>0</v>
      </c>
      <c r="AF28" s="144">
        <v>0</v>
      </c>
      <c r="AG28" s="144">
        <v>0</v>
      </c>
      <c r="AH28" s="144">
        <v>0</v>
      </c>
      <c r="AI28" s="144">
        <v>0</v>
      </c>
      <c r="AJ28" s="144">
        <v>0</v>
      </c>
      <c r="AK28" s="144">
        <v>0</v>
      </c>
      <c r="AL28" s="144">
        <v>0</v>
      </c>
      <c r="AM28" s="144">
        <v>0</v>
      </c>
      <c r="AN28" s="144">
        <v>0</v>
      </c>
      <c r="AO28" s="144">
        <v>0</v>
      </c>
      <c r="AP28" s="75">
        <v>0</v>
      </c>
      <c r="AQ28" s="75">
        <v>0</v>
      </c>
      <c r="AR28" s="75">
        <v>0</v>
      </c>
      <c r="AS28" s="75">
        <v>0</v>
      </c>
      <c r="AT28" s="75">
        <v>0</v>
      </c>
      <c r="AU28" s="75">
        <v>0</v>
      </c>
      <c r="AV28" s="75">
        <v>0</v>
      </c>
      <c r="AW28" s="75">
        <v>0</v>
      </c>
      <c r="AX28" s="75">
        <v>0</v>
      </c>
      <c r="AY28" s="327" t="s">
        <v>783</v>
      </c>
      <c r="AZ28" s="327" t="s">
        <v>783</v>
      </c>
      <c r="BA28" s="327" t="s">
        <v>783</v>
      </c>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row>
    <row r="29" spans="1:128" s="118" customFormat="1" ht="31.5" customHeight="1" x14ac:dyDescent="0.25">
      <c r="A29" s="69">
        <v>27</v>
      </c>
      <c r="B29" s="142" t="s">
        <v>307</v>
      </c>
      <c r="C29" s="28" t="s">
        <v>65</v>
      </c>
      <c r="D29" s="91" t="s">
        <v>66</v>
      </c>
      <c r="E29" s="71" t="s">
        <v>67</v>
      </c>
      <c r="F29" s="96">
        <v>42837</v>
      </c>
      <c r="G29" s="91">
        <v>500</v>
      </c>
      <c r="H29" s="91">
        <v>99</v>
      </c>
      <c r="I29" s="74">
        <v>1</v>
      </c>
      <c r="J29" s="74">
        <v>1</v>
      </c>
      <c r="K29" s="143">
        <v>0</v>
      </c>
      <c r="L29" s="143">
        <v>0</v>
      </c>
      <c r="M29" s="143">
        <v>0</v>
      </c>
      <c r="N29" s="144">
        <v>0</v>
      </c>
      <c r="O29" s="144">
        <v>0</v>
      </c>
      <c r="P29" s="144">
        <v>0</v>
      </c>
      <c r="Q29" s="144">
        <v>0</v>
      </c>
      <c r="R29" s="144">
        <v>0</v>
      </c>
      <c r="S29" s="144">
        <v>0</v>
      </c>
      <c r="T29" s="144">
        <v>0</v>
      </c>
      <c r="U29" s="144">
        <v>0</v>
      </c>
      <c r="V29" s="144">
        <v>0</v>
      </c>
      <c r="W29" s="144">
        <v>0</v>
      </c>
      <c r="X29" s="144">
        <v>0</v>
      </c>
      <c r="Y29" s="144">
        <v>0</v>
      </c>
      <c r="Z29" s="144">
        <v>0</v>
      </c>
      <c r="AA29" s="144">
        <v>0</v>
      </c>
      <c r="AB29" s="144">
        <v>0</v>
      </c>
      <c r="AC29" s="144">
        <v>0</v>
      </c>
      <c r="AD29" s="144">
        <v>0</v>
      </c>
      <c r="AE29" s="144">
        <v>0</v>
      </c>
      <c r="AF29" s="144">
        <v>0</v>
      </c>
      <c r="AG29" s="144">
        <v>0</v>
      </c>
      <c r="AH29" s="144">
        <v>0</v>
      </c>
      <c r="AI29" s="144">
        <v>0</v>
      </c>
      <c r="AJ29" s="144">
        <v>0</v>
      </c>
      <c r="AK29" s="144">
        <v>0</v>
      </c>
      <c r="AL29" s="144">
        <v>0</v>
      </c>
      <c r="AM29" s="144">
        <v>0</v>
      </c>
      <c r="AN29" s="144">
        <v>0</v>
      </c>
      <c r="AO29" s="144">
        <v>0</v>
      </c>
      <c r="AP29" s="75">
        <v>0</v>
      </c>
      <c r="AQ29" s="75">
        <v>0</v>
      </c>
      <c r="AR29" s="75">
        <v>0</v>
      </c>
      <c r="AS29" s="75">
        <v>0</v>
      </c>
      <c r="AT29" s="75">
        <v>0</v>
      </c>
      <c r="AU29" s="75">
        <v>0</v>
      </c>
      <c r="AV29" s="75">
        <v>0</v>
      </c>
      <c r="AW29" s="75">
        <v>0</v>
      </c>
      <c r="AX29" s="75">
        <v>0</v>
      </c>
      <c r="AY29" s="327" t="s">
        <v>783</v>
      </c>
      <c r="AZ29" s="327" t="s">
        <v>783</v>
      </c>
      <c r="BA29" s="327" t="s">
        <v>783</v>
      </c>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row>
    <row r="30" spans="1:128" s="118" customFormat="1" ht="31.5" customHeight="1" x14ac:dyDescent="0.25">
      <c r="A30" s="69">
        <v>28</v>
      </c>
      <c r="B30" s="142" t="s">
        <v>308</v>
      </c>
      <c r="C30" s="28" t="s">
        <v>65</v>
      </c>
      <c r="D30" s="91" t="s">
        <v>66</v>
      </c>
      <c r="E30" s="71" t="s">
        <v>67</v>
      </c>
      <c r="F30" s="96">
        <v>42838</v>
      </c>
      <c r="G30" s="91">
        <v>1926</v>
      </c>
      <c r="H30" s="91">
        <v>165</v>
      </c>
      <c r="I30" s="74">
        <v>1</v>
      </c>
      <c r="J30" s="74">
        <v>1</v>
      </c>
      <c r="K30" s="143">
        <v>0</v>
      </c>
      <c r="L30" s="143">
        <v>0</v>
      </c>
      <c r="M30" s="143">
        <v>0</v>
      </c>
      <c r="N30" s="144">
        <v>0</v>
      </c>
      <c r="O30" s="144">
        <v>0</v>
      </c>
      <c r="P30" s="144">
        <v>0</v>
      </c>
      <c r="Q30" s="144">
        <v>0</v>
      </c>
      <c r="R30" s="144">
        <v>0</v>
      </c>
      <c r="S30" s="144">
        <v>0</v>
      </c>
      <c r="T30" s="144">
        <v>0</v>
      </c>
      <c r="U30" s="144">
        <v>0</v>
      </c>
      <c r="V30" s="144">
        <v>0</v>
      </c>
      <c r="W30" s="144">
        <v>0</v>
      </c>
      <c r="X30" s="144">
        <v>0</v>
      </c>
      <c r="Y30" s="144">
        <v>0</v>
      </c>
      <c r="Z30" s="144">
        <v>0</v>
      </c>
      <c r="AA30" s="144">
        <v>0</v>
      </c>
      <c r="AB30" s="144">
        <v>0</v>
      </c>
      <c r="AC30" s="144">
        <v>0</v>
      </c>
      <c r="AD30" s="144">
        <v>0</v>
      </c>
      <c r="AE30" s="144">
        <v>0</v>
      </c>
      <c r="AF30" s="144">
        <v>0</v>
      </c>
      <c r="AG30" s="144">
        <v>0</v>
      </c>
      <c r="AH30" s="144">
        <v>0</v>
      </c>
      <c r="AI30" s="144">
        <v>0</v>
      </c>
      <c r="AJ30" s="144">
        <v>0</v>
      </c>
      <c r="AK30" s="144">
        <v>0</v>
      </c>
      <c r="AL30" s="144">
        <v>0</v>
      </c>
      <c r="AM30" s="144">
        <v>0</v>
      </c>
      <c r="AN30" s="144">
        <v>0</v>
      </c>
      <c r="AO30" s="144">
        <v>0</v>
      </c>
      <c r="AP30" s="75">
        <v>0</v>
      </c>
      <c r="AQ30" s="75">
        <v>0</v>
      </c>
      <c r="AR30" s="75">
        <v>0</v>
      </c>
      <c r="AS30" s="75">
        <v>0</v>
      </c>
      <c r="AT30" s="75">
        <v>0</v>
      </c>
      <c r="AU30" s="75">
        <v>0</v>
      </c>
      <c r="AV30" s="75">
        <v>0</v>
      </c>
      <c r="AW30" s="75">
        <v>0</v>
      </c>
      <c r="AX30" s="75">
        <v>0</v>
      </c>
      <c r="AY30" s="327" t="s">
        <v>783</v>
      </c>
      <c r="AZ30" s="327" t="s">
        <v>783</v>
      </c>
      <c r="BA30" s="327" t="s">
        <v>783</v>
      </c>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row>
    <row r="31" spans="1:128" s="118" customFormat="1" ht="31.5" customHeight="1" x14ac:dyDescent="0.25">
      <c r="A31" s="69">
        <v>29</v>
      </c>
      <c r="B31" s="164" t="s">
        <v>309</v>
      </c>
      <c r="C31" s="94" t="s">
        <v>65</v>
      </c>
      <c r="D31" s="86" t="s">
        <v>272</v>
      </c>
      <c r="E31" s="95" t="s">
        <v>67</v>
      </c>
      <c r="F31" s="152">
        <v>42841</v>
      </c>
      <c r="G31" s="153">
        <v>1926</v>
      </c>
      <c r="H31" s="153">
        <v>643</v>
      </c>
      <c r="I31" s="102">
        <v>1</v>
      </c>
      <c r="J31" s="102">
        <v>1</v>
      </c>
      <c r="K31" s="155">
        <v>0</v>
      </c>
      <c r="L31" s="155">
        <v>0</v>
      </c>
      <c r="M31" s="155">
        <v>0</v>
      </c>
      <c r="N31" s="161">
        <v>0</v>
      </c>
      <c r="O31" s="144">
        <v>0</v>
      </c>
      <c r="P31" s="144">
        <v>0</v>
      </c>
      <c r="Q31" s="144">
        <v>0</v>
      </c>
      <c r="R31" s="144">
        <v>0</v>
      </c>
      <c r="S31" s="144">
        <v>0</v>
      </c>
      <c r="T31" s="144">
        <v>0</v>
      </c>
      <c r="U31" s="144">
        <v>0</v>
      </c>
      <c r="V31" s="144">
        <v>0</v>
      </c>
      <c r="W31" s="144">
        <v>0</v>
      </c>
      <c r="X31" s="144">
        <v>0</v>
      </c>
      <c r="Y31" s="144">
        <v>2</v>
      </c>
      <c r="Z31" s="144">
        <v>0</v>
      </c>
      <c r="AA31" s="144">
        <v>0</v>
      </c>
      <c r="AB31" s="144">
        <v>0</v>
      </c>
      <c r="AC31" s="144">
        <v>0</v>
      </c>
      <c r="AD31" s="144">
        <v>0</v>
      </c>
      <c r="AE31" s="144">
        <v>0</v>
      </c>
      <c r="AF31" s="144">
        <v>0</v>
      </c>
      <c r="AG31" s="144">
        <v>0</v>
      </c>
      <c r="AH31" s="144">
        <v>0</v>
      </c>
      <c r="AI31" s="144">
        <v>0</v>
      </c>
      <c r="AJ31" s="144">
        <v>0</v>
      </c>
      <c r="AK31" s="144">
        <v>0</v>
      </c>
      <c r="AL31" s="144">
        <v>0</v>
      </c>
      <c r="AM31" s="144">
        <v>0</v>
      </c>
      <c r="AN31" s="144">
        <v>0</v>
      </c>
      <c r="AO31" s="144">
        <v>0</v>
      </c>
      <c r="AP31" s="75">
        <v>0</v>
      </c>
      <c r="AQ31" s="75">
        <v>0</v>
      </c>
      <c r="AR31" s="75">
        <v>0</v>
      </c>
      <c r="AS31" s="75">
        <v>0</v>
      </c>
      <c r="AT31" s="75">
        <v>0</v>
      </c>
      <c r="AU31" s="75">
        <v>0</v>
      </c>
      <c r="AV31" s="75">
        <v>0</v>
      </c>
      <c r="AW31" s="75">
        <v>0</v>
      </c>
      <c r="AX31" s="75">
        <v>1</v>
      </c>
      <c r="AY31" s="327" t="s">
        <v>783</v>
      </c>
      <c r="AZ31" s="327" t="s">
        <v>783</v>
      </c>
      <c r="BA31" s="327" t="s">
        <v>783</v>
      </c>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row>
    <row r="32" spans="1:128" s="118" customFormat="1" ht="31.5" customHeight="1" x14ac:dyDescent="0.25">
      <c r="A32" s="69">
        <v>30</v>
      </c>
      <c r="B32" s="148" t="s">
        <v>310</v>
      </c>
      <c r="C32" s="28" t="s">
        <v>65</v>
      </c>
      <c r="D32" s="91" t="s">
        <v>66</v>
      </c>
      <c r="E32" s="71" t="s">
        <v>67</v>
      </c>
      <c r="F32" s="149">
        <v>42841</v>
      </c>
      <c r="G32" s="153" t="s">
        <v>433</v>
      </c>
      <c r="H32" s="153" t="s">
        <v>433</v>
      </c>
      <c r="I32" s="102">
        <v>1</v>
      </c>
      <c r="J32" s="102">
        <v>1</v>
      </c>
      <c r="K32" s="155">
        <v>0</v>
      </c>
      <c r="L32" s="155">
        <v>0</v>
      </c>
      <c r="M32" s="155">
        <v>0</v>
      </c>
      <c r="N32" s="161">
        <v>0</v>
      </c>
      <c r="O32" s="144">
        <v>0</v>
      </c>
      <c r="P32" s="144">
        <v>0</v>
      </c>
      <c r="Q32" s="144">
        <v>0</v>
      </c>
      <c r="R32" s="144">
        <v>0</v>
      </c>
      <c r="S32" s="144">
        <v>0</v>
      </c>
      <c r="T32" s="144">
        <v>0</v>
      </c>
      <c r="U32" s="144">
        <v>0</v>
      </c>
      <c r="V32" s="144">
        <v>0</v>
      </c>
      <c r="W32" s="144">
        <v>0</v>
      </c>
      <c r="X32" s="144">
        <v>0</v>
      </c>
      <c r="Y32" s="144">
        <v>2</v>
      </c>
      <c r="Z32" s="144">
        <v>0</v>
      </c>
      <c r="AA32" s="144">
        <v>0</v>
      </c>
      <c r="AB32" s="144">
        <v>0</v>
      </c>
      <c r="AC32" s="144">
        <v>0</v>
      </c>
      <c r="AD32" s="144">
        <v>0</v>
      </c>
      <c r="AE32" s="144">
        <v>0</v>
      </c>
      <c r="AF32" s="144">
        <v>0</v>
      </c>
      <c r="AG32" s="144">
        <v>0</v>
      </c>
      <c r="AH32" s="144">
        <v>0</v>
      </c>
      <c r="AI32" s="144">
        <v>0</v>
      </c>
      <c r="AJ32" s="144">
        <v>0</v>
      </c>
      <c r="AK32" s="144">
        <v>0</v>
      </c>
      <c r="AL32" s="144">
        <v>0</v>
      </c>
      <c r="AM32" s="144">
        <v>0</v>
      </c>
      <c r="AN32" s="144">
        <v>0</v>
      </c>
      <c r="AO32" s="144">
        <v>0</v>
      </c>
      <c r="AP32" s="75">
        <v>0</v>
      </c>
      <c r="AQ32" s="75">
        <v>0</v>
      </c>
      <c r="AR32" s="75">
        <v>0</v>
      </c>
      <c r="AS32" s="75">
        <v>0</v>
      </c>
      <c r="AT32" s="75">
        <v>0</v>
      </c>
      <c r="AU32" s="75">
        <v>0</v>
      </c>
      <c r="AV32" s="75">
        <v>0</v>
      </c>
      <c r="AW32" s="75">
        <v>0</v>
      </c>
      <c r="AX32" s="75">
        <v>1</v>
      </c>
      <c r="AY32" s="327" t="s">
        <v>783</v>
      </c>
      <c r="AZ32" s="327" t="s">
        <v>783</v>
      </c>
      <c r="BA32" s="327" t="s">
        <v>783</v>
      </c>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row>
    <row r="33" spans="1:128" s="118" customFormat="1" ht="31.5" customHeight="1" x14ac:dyDescent="0.25">
      <c r="A33" s="69">
        <v>31</v>
      </c>
      <c r="B33" s="162" t="s">
        <v>311</v>
      </c>
      <c r="C33" s="94" t="s">
        <v>77</v>
      </c>
      <c r="D33" s="111" t="s">
        <v>87</v>
      </c>
      <c r="E33" s="71" t="s">
        <v>72</v>
      </c>
      <c r="F33" s="91" t="s">
        <v>312</v>
      </c>
      <c r="G33" s="91">
        <v>35035</v>
      </c>
      <c r="H33" s="91">
        <v>19742</v>
      </c>
      <c r="I33" s="74">
        <v>1</v>
      </c>
      <c r="J33" s="74">
        <v>1</v>
      </c>
      <c r="K33" s="143">
        <v>0</v>
      </c>
      <c r="L33" s="143">
        <v>0</v>
      </c>
      <c r="M33" s="143">
        <v>0</v>
      </c>
      <c r="N33" s="144">
        <v>0</v>
      </c>
      <c r="O33" s="144">
        <v>0</v>
      </c>
      <c r="P33" s="144">
        <v>0</v>
      </c>
      <c r="Q33" s="144">
        <v>0</v>
      </c>
      <c r="R33" s="144">
        <v>0</v>
      </c>
      <c r="S33" s="144">
        <v>0</v>
      </c>
      <c r="T33" s="144">
        <v>0</v>
      </c>
      <c r="U33" s="144">
        <v>0</v>
      </c>
      <c r="V33" s="144">
        <v>0</v>
      </c>
      <c r="W33" s="144">
        <v>0</v>
      </c>
      <c r="X33" s="144">
        <v>3</v>
      </c>
      <c r="Y33" s="144">
        <v>9</v>
      </c>
      <c r="Z33" s="144">
        <v>1</v>
      </c>
      <c r="AA33" s="144">
        <v>0</v>
      </c>
      <c r="AB33" s="144">
        <v>0</v>
      </c>
      <c r="AC33" s="144">
        <v>0</v>
      </c>
      <c r="AD33" s="144">
        <v>0</v>
      </c>
      <c r="AE33" s="144">
        <v>0</v>
      </c>
      <c r="AF33" s="144">
        <v>0</v>
      </c>
      <c r="AG33" s="144">
        <v>0</v>
      </c>
      <c r="AH33" s="144">
        <v>0</v>
      </c>
      <c r="AI33" s="144">
        <v>0</v>
      </c>
      <c r="AJ33" s="144">
        <v>0</v>
      </c>
      <c r="AK33" s="144">
        <v>0</v>
      </c>
      <c r="AL33" s="144">
        <v>0</v>
      </c>
      <c r="AM33" s="144">
        <v>0</v>
      </c>
      <c r="AN33" s="144">
        <v>0</v>
      </c>
      <c r="AO33" s="144">
        <v>0</v>
      </c>
      <c r="AP33" s="75">
        <v>0</v>
      </c>
      <c r="AQ33" s="75">
        <v>0</v>
      </c>
      <c r="AR33" s="75">
        <v>0</v>
      </c>
      <c r="AS33" s="75">
        <v>0</v>
      </c>
      <c r="AT33" s="75">
        <v>0</v>
      </c>
      <c r="AU33" s="75">
        <v>0</v>
      </c>
      <c r="AV33" s="75">
        <v>0</v>
      </c>
      <c r="AW33" s="75">
        <v>0</v>
      </c>
      <c r="AX33" s="75">
        <v>1</v>
      </c>
      <c r="AY33" s="327" t="s">
        <v>783</v>
      </c>
      <c r="AZ33" s="327" t="s">
        <v>783</v>
      </c>
      <c r="BA33" s="327" t="s">
        <v>783</v>
      </c>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row>
    <row r="34" spans="1:128" s="118" customFormat="1" ht="31.5" customHeight="1" x14ac:dyDescent="0.25">
      <c r="A34" s="69">
        <v>32</v>
      </c>
      <c r="B34" s="142" t="s">
        <v>313</v>
      </c>
      <c r="C34" s="28" t="s">
        <v>65</v>
      </c>
      <c r="D34" s="91" t="s">
        <v>66</v>
      </c>
      <c r="E34" s="71" t="s">
        <v>67</v>
      </c>
      <c r="F34" s="96">
        <v>43211</v>
      </c>
      <c r="G34" s="91">
        <v>1926</v>
      </c>
      <c r="H34" s="91">
        <v>242</v>
      </c>
      <c r="I34" s="74">
        <v>1</v>
      </c>
      <c r="J34" s="74">
        <v>1</v>
      </c>
      <c r="K34" s="143">
        <v>0</v>
      </c>
      <c r="L34" s="143">
        <v>0</v>
      </c>
      <c r="M34" s="143">
        <v>0</v>
      </c>
      <c r="N34" s="144">
        <v>0</v>
      </c>
      <c r="O34" s="144">
        <v>0</v>
      </c>
      <c r="P34" s="144">
        <v>0</v>
      </c>
      <c r="Q34" s="144">
        <v>0</v>
      </c>
      <c r="R34" s="144">
        <v>0</v>
      </c>
      <c r="S34" s="144">
        <v>0</v>
      </c>
      <c r="T34" s="144">
        <v>0</v>
      </c>
      <c r="U34" s="144">
        <v>0</v>
      </c>
      <c r="V34" s="144">
        <v>0</v>
      </c>
      <c r="W34" s="144">
        <v>0</v>
      </c>
      <c r="X34" s="144">
        <v>0</v>
      </c>
      <c r="Y34" s="144">
        <v>2</v>
      </c>
      <c r="Z34" s="144">
        <v>0</v>
      </c>
      <c r="AA34" s="144">
        <v>0</v>
      </c>
      <c r="AB34" s="144">
        <v>0</v>
      </c>
      <c r="AC34" s="144">
        <v>0</v>
      </c>
      <c r="AD34" s="144">
        <v>0</v>
      </c>
      <c r="AE34" s="144">
        <v>0</v>
      </c>
      <c r="AF34" s="144">
        <v>0</v>
      </c>
      <c r="AG34" s="144">
        <v>0</v>
      </c>
      <c r="AH34" s="144">
        <v>0</v>
      </c>
      <c r="AI34" s="144">
        <v>0</v>
      </c>
      <c r="AJ34" s="144">
        <v>0</v>
      </c>
      <c r="AK34" s="144">
        <v>0</v>
      </c>
      <c r="AL34" s="144">
        <v>0</v>
      </c>
      <c r="AM34" s="144">
        <v>0</v>
      </c>
      <c r="AN34" s="144">
        <v>0</v>
      </c>
      <c r="AO34" s="144">
        <v>0</v>
      </c>
      <c r="AP34" s="75">
        <v>0</v>
      </c>
      <c r="AQ34" s="75">
        <v>0</v>
      </c>
      <c r="AR34" s="75">
        <v>0</v>
      </c>
      <c r="AS34" s="75">
        <v>0</v>
      </c>
      <c r="AT34" s="75">
        <v>0</v>
      </c>
      <c r="AU34" s="75">
        <v>0</v>
      </c>
      <c r="AV34" s="75">
        <v>0</v>
      </c>
      <c r="AW34" s="75">
        <v>0</v>
      </c>
      <c r="AX34" s="75">
        <v>1</v>
      </c>
      <c r="AY34" s="327" t="s">
        <v>783</v>
      </c>
      <c r="AZ34" s="327" t="s">
        <v>783</v>
      </c>
      <c r="BA34" s="327" t="s">
        <v>783</v>
      </c>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row>
    <row r="35" spans="1:128" s="118" customFormat="1" ht="31.5" customHeight="1" x14ac:dyDescent="0.25">
      <c r="A35" s="69">
        <v>33</v>
      </c>
      <c r="B35" s="142" t="s">
        <v>314</v>
      </c>
      <c r="C35" s="28" t="s">
        <v>65</v>
      </c>
      <c r="D35" s="91" t="s">
        <v>66</v>
      </c>
      <c r="E35" s="71" t="s">
        <v>67</v>
      </c>
      <c r="F35" s="96">
        <v>43213</v>
      </c>
      <c r="G35" s="91">
        <v>35035</v>
      </c>
      <c r="H35" s="91">
        <v>11993</v>
      </c>
      <c r="I35" s="74">
        <v>1</v>
      </c>
      <c r="J35" s="74">
        <v>1</v>
      </c>
      <c r="K35" s="143">
        <v>0</v>
      </c>
      <c r="L35" s="143">
        <v>0</v>
      </c>
      <c r="M35" s="143">
        <v>0</v>
      </c>
      <c r="N35" s="144">
        <v>0</v>
      </c>
      <c r="O35" s="144">
        <v>0</v>
      </c>
      <c r="P35" s="144">
        <v>0</v>
      </c>
      <c r="Q35" s="144">
        <v>0</v>
      </c>
      <c r="R35" s="144">
        <v>0</v>
      </c>
      <c r="S35" s="144">
        <v>0</v>
      </c>
      <c r="T35" s="144">
        <v>0</v>
      </c>
      <c r="U35" s="144">
        <v>0</v>
      </c>
      <c r="V35" s="144">
        <v>0</v>
      </c>
      <c r="W35" s="144">
        <v>0</v>
      </c>
      <c r="X35" s="144">
        <v>0</v>
      </c>
      <c r="Y35" s="144">
        <v>11</v>
      </c>
      <c r="Z35" s="144">
        <v>0</v>
      </c>
      <c r="AA35" s="144">
        <v>0</v>
      </c>
      <c r="AB35" s="144">
        <v>0</v>
      </c>
      <c r="AC35" s="144">
        <v>0</v>
      </c>
      <c r="AD35" s="144">
        <v>0</v>
      </c>
      <c r="AE35" s="144">
        <v>0</v>
      </c>
      <c r="AF35" s="144">
        <v>0</v>
      </c>
      <c r="AG35" s="144">
        <v>0</v>
      </c>
      <c r="AH35" s="144">
        <v>0</v>
      </c>
      <c r="AI35" s="144">
        <v>0</v>
      </c>
      <c r="AJ35" s="144">
        <v>0</v>
      </c>
      <c r="AK35" s="144">
        <v>0</v>
      </c>
      <c r="AL35" s="144">
        <v>0</v>
      </c>
      <c r="AM35" s="144">
        <v>0</v>
      </c>
      <c r="AN35" s="144">
        <v>0</v>
      </c>
      <c r="AO35" s="144">
        <v>0</v>
      </c>
      <c r="AP35" s="75">
        <v>0</v>
      </c>
      <c r="AQ35" s="75">
        <v>0</v>
      </c>
      <c r="AR35" s="75">
        <v>0</v>
      </c>
      <c r="AS35" s="75">
        <v>0</v>
      </c>
      <c r="AT35" s="75">
        <v>0</v>
      </c>
      <c r="AU35" s="75">
        <v>0</v>
      </c>
      <c r="AV35" s="75">
        <v>0</v>
      </c>
      <c r="AW35" s="75">
        <v>0</v>
      </c>
      <c r="AX35" s="75">
        <v>1</v>
      </c>
      <c r="AY35" s="327" t="s">
        <v>783</v>
      </c>
      <c r="AZ35" s="327" t="s">
        <v>783</v>
      </c>
      <c r="BA35" s="327" t="s">
        <v>783</v>
      </c>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row>
    <row r="36" spans="1:128" s="118" customFormat="1" ht="64.5" customHeight="1" x14ac:dyDescent="0.25">
      <c r="A36" s="69">
        <v>34</v>
      </c>
      <c r="B36" s="162" t="s">
        <v>315</v>
      </c>
      <c r="C36" s="94" t="s">
        <v>77</v>
      </c>
      <c r="D36" s="146" t="s">
        <v>90</v>
      </c>
      <c r="E36" s="95" t="s">
        <v>72</v>
      </c>
      <c r="F36" s="112">
        <v>42855</v>
      </c>
      <c r="G36" s="86">
        <v>35035</v>
      </c>
      <c r="H36" s="86">
        <v>18766</v>
      </c>
      <c r="I36" s="102">
        <v>1</v>
      </c>
      <c r="J36" s="102">
        <v>1</v>
      </c>
      <c r="K36" s="155">
        <v>1</v>
      </c>
      <c r="L36" s="155">
        <v>0</v>
      </c>
      <c r="M36" s="155">
        <v>0</v>
      </c>
      <c r="N36" s="161">
        <v>0</v>
      </c>
      <c r="O36" s="161">
        <v>0</v>
      </c>
      <c r="P36" s="161">
        <v>0</v>
      </c>
      <c r="Q36" s="161">
        <v>0</v>
      </c>
      <c r="R36" s="161">
        <v>0</v>
      </c>
      <c r="S36" s="161">
        <v>0</v>
      </c>
      <c r="T36" s="161">
        <v>0</v>
      </c>
      <c r="U36" s="161">
        <v>12</v>
      </c>
      <c r="V36" s="161">
        <v>0</v>
      </c>
      <c r="W36" s="144">
        <v>0</v>
      </c>
      <c r="X36" s="144">
        <v>8</v>
      </c>
      <c r="Y36" s="144">
        <v>11</v>
      </c>
      <c r="Z36" s="144">
        <v>1</v>
      </c>
      <c r="AA36" s="144">
        <v>0</v>
      </c>
      <c r="AB36" s="144">
        <v>0</v>
      </c>
      <c r="AC36" s="144">
        <v>0</v>
      </c>
      <c r="AD36" s="144">
        <v>0</v>
      </c>
      <c r="AE36" s="144">
        <v>0</v>
      </c>
      <c r="AF36" s="144">
        <v>0</v>
      </c>
      <c r="AG36" s="144">
        <v>0</v>
      </c>
      <c r="AH36" s="144">
        <v>0</v>
      </c>
      <c r="AI36" s="144">
        <v>2</v>
      </c>
      <c r="AJ36" s="144">
        <v>0</v>
      </c>
      <c r="AK36" s="144">
        <v>0</v>
      </c>
      <c r="AL36" s="144">
        <v>0</v>
      </c>
      <c r="AM36" s="144">
        <v>0</v>
      </c>
      <c r="AN36" s="144">
        <v>0</v>
      </c>
      <c r="AO36" s="144">
        <v>0</v>
      </c>
      <c r="AP36" s="75">
        <v>0</v>
      </c>
      <c r="AQ36" s="75">
        <v>0</v>
      </c>
      <c r="AR36" s="75">
        <v>0</v>
      </c>
      <c r="AS36" s="75">
        <v>0</v>
      </c>
      <c r="AT36" s="75">
        <v>0</v>
      </c>
      <c r="AU36" s="75">
        <v>0</v>
      </c>
      <c r="AV36" s="75">
        <v>1</v>
      </c>
      <c r="AW36" s="75">
        <v>0</v>
      </c>
      <c r="AX36" s="75">
        <v>1</v>
      </c>
      <c r="AY36" s="334" t="s">
        <v>316</v>
      </c>
      <c r="AZ36" s="334" t="s">
        <v>317</v>
      </c>
      <c r="BA36" s="334" t="s">
        <v>318</v>
      </c>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row>
    <row r="37" spans="1:128" s="118" customFormat="1" ht="97.5" customHeight="1" x14ac:dyDescent="0.25">
      <c r="A37" s="69">
        <v>35</v>
      </c>
      <c r="B37" s="165" t="s">
        <v>786</v>
      </c>
      <c r="C37" s="28" t="s">
        <v>70</v>
      </c>
      <c r="D37" s="146" t="s">
        <v>90</v>
      </c>
      <c r="E37" s="71" t="s">
        <v>72</v>
      </c>
      <c r="F37" s="112">
        <v>42862</v>
      </c>
      <c r="G37" s="86">
        <v>35035</v>
      </c>
      <c r="H37" s="86">
        <v>11687</v>
      </c>
      <c r="I37" s="74">
        <v>1</v>
      </c>
      <c r="J37" s="74">
        <v>1</v>
      </c>
      <c r="K37" s="143">
        <v>2</v>
      </c>
      <c r="L37" s="143">
        <v>0</v>
      </c>
      <c r="M37" s="143">
        <v>0</v>
      </c>
      <c r="N37" s="144">
        <v>0</v>
      </c>
      <c r="O37" s="144">
        <v>0</v>
      </c>
      <c r="P37" s="144">
        <v>0</v>
      </c>
      <c r="Q37" s="144">
        <v>0</v>
      </c>
      <c r="R37" s="144">
        <v>0</v>
      </c>
      <c r="S37" s="144">
        <v>0</v>
      </c>
      <c r="T37" s="144">
        <v>0</v>
      </c>
      <c r="U37" s="144">
        <v>0</v>
      </c>
      <c r="V37" s="144">
        <v>0</v>
      </c>
      <c r="W37" s="144">
        <v>0</v>
      </c>
      <c r="X37" s="144">
        <v>6</v>
      </c>
      <c r="Y37" s="144">
        <v>11</v>
      </c>
      <c r="Z37" s="144">
        <v>0</v>
      </c>
      <c r="AA37" s="144">
        <v>8</v>
      </c>
      <c r="AB37" s="144">
        <v>8</v>
      </c>
      <c r="AC37" s="144">
        <v>0</v>
      </c>
      <c r="AD37" s="144">
        <v>0</v>
      </c>
      <c r="AE37" s="144">
        <v>0</v>
      </c>
      <c r="AF37" s="144">
        <v>0</v>
      </c>
      <c r="AG37" s="144">
        <v>0</v>
      </c>
      <c r="AH37" s="144">
        <v>0</v>
      </c>
      <c r="AI37" s="144">
        <v>0</v>
      </c>
      <c r="AJ37" s="144">
        <v>0</v>
      </c>
      <c r="AK37" s="144">
        <v>0</v>
      </c>
      <c r="AL37" s="144">
        <v>0</v>
      </c>
      <c r="AM37" s="144">
        <v>0</v>
      </c>
      <c r="AN37" s="144">
        <v>0</v>
      </c>
      <c r="AO37" s="144">
        <v>0</v>
      </c>
      <c r="AP37" s="75">
        <v>0</v>
      </c>
      <c r="AQ37" s="75">
        <v>0</v>
      </c>
      <c r="AR37" s="75">
        <v>0</v>
      </c>
      <c r="AS37" s="75">
        <v>0</v>
      </c>
      <c r="AT37" s="75">
        <v>0</v>
      </c>
      <c r="AU37" s="75">
        <v>0</v>
      </c>
      <c r="AV37" s="75">
        <v>0</v>
      </c>
      <c r="AW37" s="75">
        <v>0</v>
      </c>
      <c r="AX37" s="75">
        <v>1</v>
      </c>
      <c r="AY37" s="78" t="s">
        <v>783</v>
      </c>
      <c r="AZ37" s="78" t="s">
        <v>324</v>
      </c>
      <c r="BA37" s="78" t="s">
        <v>783</v>
      </c>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row>
    <row r="38" spans="1:128" s="118" customFormat="1" ht="28.5" customHeight="1" x14ac:dyDescent="0.25">
      <c r="A38" s="69">
        <v>36</v>
      </c>
      <c r="B38" s="142" t="s">
        <v>323</v>
      </c>
      <c r="C38" s="28" t="s">
        <v>70</v>
      </c>
      <c r="D38" s="91" t="s">
        <v>272</v>
      </c>
      <c r="E38" s="71" t="s">
        <v>72</v>
      </c>
      <c r="F38" s="96">
        <v>42862</v>
      </c>
      <c r="G38" s="91" t="s">
        <v>433</v>
      </c>
      <c r="H38" s="91" t="s">
        <v>433</v>
      </c>
      <c r="I38" s="74">
        <v>1</v>
      </c>
      <c r="J38" s="74">
        <v>1</v>
      </c>
      <c r="K38" s="143">
        <v>0</v>
      </c>
      <c r="L38" s="143">
        <v>0</v>
      </c>
      <c r="M38" s="143">
        <v>0</v>
      </c>
      <c r="N38" s="144">
        <v>0</v>
      </c>
      <c r="O38" s="144">
        <v>0</v>
      </c>
      <c r="P38" s="144">
        <v>0</v>
      </c>
      <c r="Q38" s="144">
        <v>0</v>
      </c>
      <c r="R38" s="144">
        <v>0</v>
      </c>
      <c r="S38" s="144">
        <v>0</v>
      </c>
      <c r="T38" s="144">
        <v>0</v>
      </c>
      <c r="U38" s="144">
        <v>0</v>
      </c>
      <c r="V38" s="144">
        <v>0</v>
      </c>
      <c r="W38" s="144">
        <v>0</v>
      </c>
      <c r="X38" s="144">
        <v>0</v>
      </c>
      <c r="Y38" s="144">
        <v>0</v>
      </c>
      <c r="Z38" s="144">
        <v>0</v>
      </c>
      <c r="AA38" s="144">
        <v>0</v>
      </c>
      <c r="AB38" s="144">
        <v>0</v>
      </c>
      <c r="AC38" s="144">
        <v>0</v>
      </c>
      <c r="AD38" s="144">
        <v>0</v>
      </c>
      <c r="AE38" s="144">
        <v>0</v>
      </c>
      <c r="AF38" s="144">
        <v>0</v>
      </c>
      <c r="AG38" s="144">
        <v>0</v>
      </c>
      <c r="AH38" s="144">
        <v>0</v>
      </c>
      <c r="AI38" s="144">
        <v>0</v>
      </c>
      <c r="AJ38" s="144">
        <v>0</v>
      </c>
      <c r="AK38" s="144">
        <v>0</v>
      </c>
      <c r="AL38" s="144">
        <v>0</v>
      </c>
      <c r="AM38" s="144">
        <v>0</v>
      </c>
      <c r="AN38" s="144">
        <v>0</v>
      </c>
      <c r="AO38" s="144">
        <v>0</v>
      </c>
      <c r="AP38" s="75">
        <v>0</v>
      </c>
      <c r="AQ38" s="75">
        <v>0</v>
      </c>
      <c r="AR38" s="75">
        <v>0</v>
      </c>
      <c r="AS38" s="75">
        <v>0</v>
      </c>
      <c r="AT38" s="75">
        <v>0</v>
      </c>
      <c r="AU38" s="75">
        <v>0</v>
      </c>
      <c r="AV38" s="75">
        <v>0</v>
      </c>
      <c r="AW38" s="75">
        <v>0</v>
      </c>
      <c r="AX38" s="75">
        <v>1</v>
      </c>
      <c r="AY38" s="337" t="s">
        <v>783</v>
      </c>
      <c r="AZ38" s="337" t="s">
        <v>783</v>
      </c>
      <c r="BA38" s="337" t="s">
        <v>783</v>
      </c>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row>
    <row r="39" spans="1:128" s="118" customFormat="1" ht="45" customHeight="1" x14ac:dyDescent="0.25">
      <c r="A39" s="69">
        <v>37</v>
      </c>
      <c r="B39" s="142" t="s">
        <v>326</v>
      </c>
      <c r="C39" s="28" t="s">
        <v>70</v>
      </c>
      <c r="D39" s="91" t="s">
        <v>66</v>
      </c>
      <c r="E39" s="146" t="s">
        <v>150</v>
      </c>
      <c r="F39" s="96">
        <v>42869</v>
      </c>
      <c r="G39" s="91">
        <v>7707</v>
      </c>
      <c r="H39" s="91">
        <v>1465</v>
      </c>
      <c r="I39" s="74">
        <v>1</v>
      </c>
      <c r="J39" s="74">
        <v>1</v>
      </c>
      <c r="K39" s="143">
        <v>0</v>
      </c>
      <c r="L39" s="143">
        <v>0</v>
      </c>
      <c r="M39" s="143">
        <v>0</v>
      </c>
      <c r="N39" s="144">
        <v>0</v>
      </c>
      <c r="O39" s="144">
        <v>0</v>
      </c>
      <c r="P39" s="144">
        <v>0</v>
      </c>
      <c r="Q39" s="144">
        <v>0</v>
      </c>
      <c r="R39" s="144">
        <v>0</v>
      </c>
      <c r="S39" s="144">
        <v>0</v>
      </c>
      <c r="T39" s="144">
        <v>0</v>
      </c>
      <c r="U39" s="144">
        <v>0</v>
      </c>
      <c r="V39" s="144">
        <v>0</v>
      </c>
      <c r="W39" s="144">
        <v>0</v>
      </c>
      <c r="X39" s="144">
        <v>0</v>
      </c>
      <c r="Y39" s="144">
        <v>3</v>
      </c>
      <c r="Z39" s="144">
        <v>0</v>
      </c>
      <c r="AA39" s="144">
        <v>0</v>
      </c>
      <c r="AB39" s="144">
        <v>0</v>
      </c>
      <c r="AC39" s="144">
        <v>0</v>
      </c>
      <c r="AD39" s="144">
        <v>0</v>
      </c>
      <c r="AE39" s="144">
        <v>0</v>
      </c>
      <c r="AF39" s="144">
        <v>0</v>
      </c>
      <c r="AG39" s="144">
        <v>0</v>
      </c>
      <c r="AH39" s="144">
        <v>0</v>
      </c>
      <c r="AI39" s="144">
        <v>0</v>
      </c>
      <c r="AJ39" s="144">
        <v>0</v>
      </c>
      <c r="AK39" s="144">
        <v>0</v>
      </c>
      <c r="AL39" s="144">
        <v>0</v>
      </c>
      <c r="AM39" s="144">
        <v>0</v>
      </c>
      <c r="AN39" s="144">
        <v>0</v>
      </c>
      <c r="AO39" s="144">
        <v>0</v>
      </c>
      <c r="AP39" s="75">
        <v>0</v>
      </c>
      <c r="AQ39" s="75">
        <v>0</v>
      </c>
      <c r="AR39" s="75">
        <v>0</v>
      </c>
      <c r="AS39" s="75">
        <v>0</v>
      </c>
      <c r="AT39" s="75">
        <v>0</v>
      </c>
      <c r="AU39" s="75">
        <v>1</v>
      </c>
      <c r="AV39" s="75">
        <v>0</v>
      </c>
      <c r="AW39" s="75">
        <v>0</v>
      </c>
      <c r="AX39" s="75">
        <v>1</v>
      </c>
      <c r="AY39" s="327" t="s">
        <v>783</v>
      </c>
      <c r="AZ39" s="78" t="s">
        <v>327</v>
      </c>
      <c r="BA39" s="327" t="s">
        <v>783</v>
      </c>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row>
    <row r="40" spans="1:128" s="118" customFormat="1" ht="27" customHeight="1" x14ac:dyDescent="0.25">
      <c r="A40" s="69">
        <v>38</v>
      </c>
      <c r="B40" s="142" t="s">
        <v>325</v>
      </c>
      <c r="C40" s="28" t="s">
        <v>290</v>
      </c>
      <c r="D40" s="91" t="s">
        <v>66</v>
      </c>
      <c r="E40" s="71" t="s">
        <v>67</v>
      </c>
      <c r="F40" s="96">
        <v>42873</v>
      </c>
      <c r="G40" s="91">
        <v>500</v>
      </c>
      <c r="H40" s="91">
        <v>89</v>
      </c>
      <c r="I40" s="74">
        <v>1</v>
      </c>
      <c r="J40" s="74">
        <v>1</v>
      </c>
      <c r="K40" s="143">
        <v>0</v>
      </c>
      <c r="L40" s="143">
        <v>0</v>
      </c>
      <c r="M40" s="143">
        <v>0</v>
      </c>
      <c r="N40" s="144">
        <v>0</v>
      </c>
      <c r="O40" s="144">
        <v>0</v>
      </c>
      <c r="P40" s="144">
        <v>0</v>
      </c>
      <c r="Q40" s="144">
        <v>0</v>
      </c>
      <c r="R40" s="144">
        <v>0</v>
      </c>
      <c r="S40" s="144">
        <v>0</v>
      </c>
      <c r="T40" s="144">
        <v>0</v>
      </c>
      <c r="U40" s="144">
        <v>0</v>
      </c>
      <c r="V40" s="144">
        <v>0</v>
      </c>
      <c r="W40" s="144">
        <v>0</v>
      </c>
      <c r="X40" s="144">
        <v>0</v>
      </c>
      <c r="Y40" s="144">
        <v>0</v>
      </c>
      <c r="Z40" s="144">
        <v>0</v>
      </c>
      <c r="AA40" s="144">
        <v>0</v>
      </c>
      <c r="AB40" s="144">
        <v>0</v>
      </c>
      <c r="AC40" s="144">
        <v>0</v>
      </c>
      <c r="AD40" s="144">
        <v>0</v>
      </c>
      <c r="AE40" s="144">
        <v>0</v>
      </c>
      <c r="AF40" s="144">
        <v>0</v>
      </c>
      <c r="AG40" s="144">
        <v>0</v>
      </c>
      <c r="AH40" s="144">
        <v>0</v>
      </c>
      <c r="AI40" s="144">
        <v>0</v>
      </c>
      <c r="AJ40" s="144">
        <v>0</v>
      </c>
      <c r="AK40" s="144">
        <v>0</v>
      </c>
      <c r="AL40" s="144">
        <v>0</v>
      </c>
      <c r="AM40" s="144">
        <v>0</v>
      </c>
      <c r="AN40" s="144">
        <v>0</v>
      </c>
      <c r="AO40" s="144">
        <v>0</v>
      </c>
      <c r="AP40" s="75">
        <v>0</v>
      </c>
      <c r="AQ40" s="75">
        <v>0</v>
      </c>
      <c r="AR40" s="75">
        <v>0</v>
      </c>
      <c r="AS40" s="75">
        <v>0</v>
      </c>
      <c r="AT40" s="75">
        <v>0</v>
      </c>
      <c r="AU40" s="75">
        <v>0</v>
      </c>
      <c r="AV40" s="75">
        <v>0</v>
      </c>
      <c r="AW40" s="75">
        <v>0</v>
      </c>
      <c r="AX40" s="75">
        <v>0</v>
      </c>
      <c r="AY40" s="78" t="s">
        <v>274</v>
      </c>
      <c r="AZ40" s="78" t="s">
        <v>274</v>
      </c>
      <c r="BA40" s="78" t="s">
        <v>274</v>
      </c>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row>
    <row r="41" spans="1:128" s="118" customFormat="1" ht="36.75" customHeight="1" x14ac:dyDescent="0.25">
      <c r="A41" s="69">
        <v>39</v>
      </c>
      <c r="B41" s="142" t="s">
        <v>319</v>
      </c>
      <c r="C41" s="28" t="s">
        <v>77</v>
      </c>
      <c r="D41" s="146" t="s">
        <v>90</v>
      </c>
      <c r="E41" s="71" t="s">
        <v>72</v>
      </c>
      <c r="F41" s="96">
        <v>42875</v>
      </c>
      <c r="G41" s="86">
        <v>35035</v>
      </c>
      <c r="H41" s="86">
        <v>14984</v>
      </c>
      <c r="I41" s="102">
        <v>1</v>
      </c>
      <c r="J41" s="102">
        <v>1</v>
      </c>
      <c r="K41" s="155">
        <v>0</v>
      </c>
      <c r="L41" s="155">
        <v>0</v>
      </c>
      <c r="M41" s="155">
        <v>0</v>
      </c>
      <c r="N41" s="161">
        <v>0</v>
      </c>
      <c r="O41" s="161">
        <v>0</v>
      </c>
      <c r="P41" s="161">
        <v>0</v>
      </c>
      <c r="Q41" s="161">
        <v>0</v>
      </c>
      <c r="R41" s="161">
        <v>0</v>
      </c>
      <c r="S41" s="161">
        <v>0</v>
      </c>
      <c r="T41" s="161">
        <v>0</v>
      </c>
      <c r="U41" s="161">
        <v>6</v>
      </c>
      <c r="V41" s="161">
        <v>0</v>
      </c>
      <c r="W41" s="161">
        <v>0</v>
      </c>
      <c r="X41" s="144">
        <v>12</v>
      </c>
      <c r="Y41" s="144">
        <v>12</v>
      </c>
      <c r="Z41" s="161">
        <v>0</v>
      </c>
      <c r="AA41" s="161">
        <v>0</v>
      </c>
      <c r="AB41" s="161">
        <v>0</v>
      </c>
      <c r="AC41" s="161">
        <v>0</v>
      </c>
      <c r="AD41" s="161">
        <v>0</v>
      </c>
      <c r="AE41" s="161">
        <v>0</v>
      </c>
      <c r="AF41" s="161">
        <v>0</v>
      </c>
      <c r="AG41" s="161">
        <v>0</v>
      </c>
      <c r="AH41" s="161">
        <v>0</v>
      </c>
      <c r="AI41" s="161">
        <v>0</v>
      </c>
      <c r="AJ41" s="161">
        <v>0</v>
      </c>
      <c r="AK41" s="161">
        <v>0</v>
      </c>
      <c r="AL41" s="161">
        <v>0</v>
      </c>
      <c r="AM41" s="161">
        <v>0</v>
      </c>
      <c r="AN41" s="161">
        <v>0</v>
      </c>
      <c r="AO41" s="161">
        <v>0</v>
      </c>
      <c r="AP41" s="75">
        <v>0</v>
      </c>
      <c r="AQ41" s="75">
        <v>0</v>
      </c>
      <c r="AR41" s="75">
        <v>0</v>
      </c>
      <c r="AS41" s="75">
        <v>0</v>
      </c>
      <c r="AT41" s="75">
        <v>0</v>
      </c>
      <c r="AU41" s="75">
        <v>0</v>
      </c>
      <c r="AV41" s="75">
        <v>0</v>
      </c>
      <c r="AW41" s="103">
        <v>0</v>
      </c>
      <c r="AX41" s="103">
        <v>1</v>
      </c>
      <c r="AY41" s="327" t="s">
        <v>783</v>
      </c>
      <c r="AZ41" s="327" t="s">
        <v>783</v>
      </c>
      <c r="BA41" s="327" t="s">
        <v>783</v>
      </c>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row>
    <row r="42" spans="1:128" s="118" customFormat="1" ht="45" customHeight="1" x14ac:dyDescent="0.25">
      <c r="A42" s="69">
        <v>40</v>
      </c>
      <c r="B42" s="142" t="s">
        <v>321</v>
      </c>
      <c r="C42" s="28" t="s">
        <v>70</v>
      </c>
      <c r="D42" s="146" t="s">
        <v>90</v>
      </c>
      <c r="E42" s="95" t="s">
        <v>72</v>
      </c>
      <c r="F42" s="88">
        <v>42882</v>
      </c>
      <c r="G42" s="70">
        <v>17518</v>
      </c>
      <c r="H42" s="70">
        <v>14015</v>
      </c>
      <c r="I42" s="102">
        <v>1</v>
      </c>
      <c r="J42" s="102">
        <v>1</v>
      </c>
      <c r="K42" s="155">
        <v>0</v>
      </c>
      <c r="L42" s="155">
        <v>0</v>
      </c>
      <c r="M42" s="155">
        <v>0</v>
      </c>
      <c r="N42" s="161">
        <v>0</v>
      </c>
      <c r="O42" s="161">
        <v>0</v>
      </c>
      <c r="P42" s="161">
        <v>0</v>
      </c>
      <c r="Q42" s="161">
        <v>0</v>
      </c>
      <c r="R42" s="161">
        <v>0</v>
      </c>
      <c r="S42" s="161">
        <v>0</v>
      </c>
      <c r="T42" s="161">
        <v>0</v>
      </c>
      <c r="U42" s="161">
        <v>0</v>
      </c>
      <c r="V42" s="161">
        <v>0</v>
      </c>
      <c r="W42" s="161">
        <v>0</v>
      </c>
      <c r="X42" s="161">
        <v>0</v>
      </c>
      <c r="Y42" s="144">
        <v>19</v>
      </c>
      <c r="Z42" s="144">
        <v>0</v>
      </c>
      <c r="AA42" s="144">
        <v>1</v>
      </c>
      <c r="AB42" s="161">
        <v>0</v>
      </c>
      <c r="AC42" s="161">
        <v>0</v>
      </c>
      <c r="AD42" s="161">
        <v>0</v>
      </c>
      <c r="AE42" s="161">
        <v>0</v>
      </c>
      <c r="AF42" s="161">
        <v>0</v>
      </c>
      <c r="AG42" s="161">
        <v>0</v>
      </c>
      <c r="AH42" s="161">
        <v>0</v>
      </c>
      <c r="AI42" s="161">
        <v>0</v>
      </c>
      <c r="AJ42" s="161">
        <v>0</v>
      </c>
      <c r="AK42" s="161">
        <v>0</v>
      </c>
      <c r="AL42" s="161">
        <v>0</v>
      </c>
      <c r="AM42" s="161">
        <v>0</v>
      </c>
      <c r="AN42" s="161">
        <v>0</v>
      </c>
      <c r="AO42" s="161">
        <v>0</v>
      </c>
      <c r="AP42" s="75">
        <v>0</v>
      </c>
      <c r="AQ42" s="75">
        <v>0</v>
      </c>
      <c r="AR42" s="75">
        <v>0</v>
      </c>
      <c r="AS42" s="75">
        <v>0</v>
      </c>
      <c r="AT42" s="75">
        <v>0</v>
      </c>
      <c r="AU42" s="75">
        <v>0</v>
      </c>
      <c r="AV42" s="75">
        <v>0</v>
      </c>
      <c r="AW42" s="75">
        <v>0</v>
      </c>
      <c r="AX42" s="75">
        <v>1</v>
      </c>
      <c r="AY42" s="78" t="s">
        <v>322</v>
      </c>
      <c r="AZ42" s="327" t="s">
        <v>783</v>
      </c>
      <c r="BA42" s="327" t="s">
        <v>783</v>
      </c>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row>
    <row r="43" spans="1:128" s="118" customFormat="1" ht="47.25" customHeight="1" x14ac:dyDescent="0.25">
      <c r="A43" s="69">
        <v>41</v>
      </c>
      <c r="B43" s="142" t="s">
        <v>320</v>
      </c>
      <c r="C43" s="28" t="s">
        <v>65</v>
      </c>
      <c r="D43" s="331" t="s">
        <v>272</v>
      </c>
      <c r="E43" s="71" t="s">
        <v>72</v>
      </c>
      <c r="F43" s="332">
        <v>42882</v>
      </c>
      <c r="G43" s="28" t="s">
        <v>433</v>
      </c>
      <c r="H43" s="28" t="s">
        <v>433</v>
      </c>
      <c r="I43" s="74">
        <v>1</v>
      </c>
      <c r="J43" s="102">
        <v>1</v>
      </c>
      <c r="K43" s="155">
        <v>0</v>
      </c>
      <c r="L43" s="155">
        <v>0</v>
      </c>
      <c r="M43" s="155">
        <v>0</v>
      </c>
      <c r="N43" s="161">
        <v>0</v>
      </c>
      <c r="O43" s="161">
        <v>0</v>
      </c>
      <c r="P43" s="161">
        <v>0</v>
      </c>
      <c r="Q43" s="161">
        <v>0</v>
      </c>
      <c r="R43" s="161">
        <v>0</v>
      </c>
      <c r="S43" s="161">
        <v>0</v>
      </c>
      <c r="T43" s="161">
        <v>0</v>
      </c>
      <c r="U43" s="161">
        <v>0</v>
      </c>
      <c r="V43" s="161">
        <v>0</v>
      </c>
      <c r="W43" s="161">
        <v>0</v>
      </c>
      <c r="X43" s="161">
        <v>0</v>
      </c>
      <c r="Y43" s="161">
        <v>0</v>
      </c>
      <c r="Z43" s="161">
        <v>0</v>
      </c>
      <c r="AA43" s="161">
        <v>0</v>
      </c>
      <c r="AB43" s="161">
        <v>0</v>
      </c>
      <c r="AC43" s="161">
        <v>0</v>
      </c>
      <c r="AD43" s="161">
        <v>0</v>
      </c>
      <c r="AE43" s="161">
        <v>0</v>
      </c>
      <c r="AF43" s="161">
        <v>0</v>
      </c>
      <c r="AG43" s="161">
        <v>0</v>
      </c>
      <c r="AH43" s="161">
        <v>0</v>
      </c>
      <c r="AI43" s="161">
        <v>0</v>
      </c>
      <c r="AJ43" s="161">
        <v>0</v>
      </c>
      <c r="AK43" s="161">
        <v>0</v>
      </c>
      <c r="AL43" s="161">
        <v>0</v>
      </c>
      <c r="AM43" s="161">
        <v>0</v>
      </c>
      <c r="AN43" s="161">
        <v>0</v>
      </c>
      <c r="AO43" s="161">
        <v>0</v>
      </c>
      <c r="AP43" s="75">
        <v>0</v>
      </c>
      <c r="AQ43" s="75">
        <v>0</v>
      </c>
      <c r="AR43" s="75">
        <v>0</v>
      </c>
      <c r="AS43" s="75">
        <v>0</v>
      </c>
      <c r="AT43" s="75">
        <v>0</v>
      </c>
      <c r="AU43" s="75">
        <v>0</v>
      </c>
      <c r="AV43" s="75">
        <v>0</v>
      </c>
      <c r="AW43" s="75">
        <v>0</v>
      </c>
      <c r="AX43" s="75">
        <v>1</v>
      </c>
      <c r="AY43" s="327" t="s">
        <v>783</v>
      </c>
      <c r="AZ43" s="327" t="s">
        <v>783</v>
      </c>
      <c r="BA43" s="327" t="s">
        <v>783</v>
      </c>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row>
    <row r="44" spans="1:128" s="118" customFormat="1" ht="82.5" customHeight="1" x14ac:dyDescent="0.25">
      <c r="A44" s="69">
        <v>42</v>
      </c>
      <c r="B44" s="142" t="s">
        <v>195</v>
      </c>
      <c r="C44" s="28" t="s">
        <v>77</v>
      </c>
      <c r="D44" s="146" t="s">
        <v>90</v>
      </c>
      <c r="E44" s="105" t="s">
        <v>72</v>
      </c>
      <c r="F44" s="82">
        <v>42890</v>
      </c>
      <c r="G44" s="84">
        <v>35035</v>
      </c>
      <c r="H44" s="84">
        <v>20981</v>
      </c>
      <c r="I44" s="85">
        <v>1</v>
      </c>
      <c r="J44" s="74">
        <v>1</v>
      </c>
      <c r="K44" s="143">
        <v>0</v>
      </c>
      <c r="L44" s="143">
        <v>1</v>
      </c>
      <c r="M44" s="143">
        <v>0</v>
      </c>
      <c r="N44" s="144">
        <v>0</v>
      </c>
      <c r="O44" s="144">
        <v>0</v>
      </c>
      <c r="P44" s="144">
        <v>0</v>
      </c>
      <c r="Q44" s="144">
        <v>0</v>
      </c>
      <c r="R44" s="144">
        <v>0</v>
      </c>
      <c r="S44" s="144">
        <v>0</v>
      </c>
      <c r="T44" s="144">
        <v>0</v>
      </c>
      <c r="U44" s="144">
        <v>0</v>
      </c>
      <c r="V44" s="144">
        <v>0</v>
      </c>
      <c r="W44" s="144">
        <v>0</v>
      </c>
      <c r="X44" s="144">
        <v>29</v>
      </c>
      <c r="Y44" s="144">
        <v>18</v>
      </c>
      <c r="Z44" s="144">
        <v>1</v>
      </c>
      <c r="AA44" s="144">
        <v>0</v>
      </c>
      <c r="AB44" s="144">
        <v>30</v>
      </c>
      <c r="AC44" s="144">
        <v>12</v>
      </c>
      <c r="AD44" s="144">
        <v>0</v>
      </c>
      <c r="AE44" s="144">
        <v>0</v>
      </c>
      <c r="AF44" s="144">
        <v>1</v>
      </c>
      <c r="AG44" s="144">
        <v>0</v>
      </c>
      <c r="AH44" s="144">
        <v>0</v>
      </c>
      <c r="AI44" s="144">
        <v>0</v>
      </c>
      <c r="AJ44" s="144">
        <v>0</v>
      </c>
      <c r="AK44" s="144">
        <v>0</v>
      </c>
      <c r="AL44" s="144">
        <v>0</v>
      </c>
      <c r="AM44" s="144">
        <v>0</v>
      </c>
      <c r="AN44" s="144">
        <v>0</v>
      </c>
      <c r="AO44" s="144">
        <v>0</v>
      </c>
      <c r="AP44" s="75">
        <v>0</v>
      </c>
      <c r="AQ44" s="75">
        <v>0</v>
      </c>
      <c r="AR44" s="75">
        <v>0</v>
      </c>
      <c r="AS44" s="75">
        <v>0</v>
      </c>
      <c r="AT44" s="75">
        <v>0</v>
      </c>
      <c r="AU44" s="75">
        <v>0</v>
      </c>
      <c r="AV44" s="75">
        <v>0</v>
      </c>
      <c r="AW44" s="75">
        <v>0</v>
      </c>
      <c r="AX44" s="75">
        <v>1</v>
      </c>
      <c r="AY44" s="333" t="s">
        <v>328</v>
      </c>
      <c r="AZ44" s="333" t="s">
        <v>329</v>
      </c>
      <c r="BA44" s="327" t="s">
        <v>783</v>
      </c>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row>
    <row r="45" spans="1:128" s="118" customFormat="1" ht="54" customHeight="1" x14ac:dyDescent="0.25">
      <c r="A45" s="69">
        <v>43</v>
      </c>
      <c r="B45" s="162" t="s">
        <v>330</v>
      </c>
      <c r="C45" s="94" t="s">
        <v>77</v>
      </c>
      <c r="D45" s="146" t="s">
        <v>90</v>
      </c>
      <c r="E45" s="71" t="s">
        <v>72</v>
      </c>
      <c r="F45" s="96">
        <v>42893</v>
      </c>
      <c r="G45" s="91">
        <v>35035</v>
      </c>
      <c r="H45" s="91">
        <v>21750</v>
      </c>
      <c r="I45" s="74">
        <v>1</v>
      </c>
      <c r="J45" s="74">
        <v>1</v>
      </c>
      <c r="K45" s="143">
        <v>0</v>
      </c>
      <c r="L45" s="143">
        <v>0</v>
      </c>
      <c r="M45" s="143">
        <v>0</v>
      </c>
      <c r="N45" s="144">
        <v>0</v>
      </c>
      <c r="O45" s="144">
        <v>0</v>
      </c>
      <c r="P45" s="144">
        <v>0</v>
      </c>
      <c r="Q45" s="144">
        <v>0</v>
      </c>
      <c r="R45" s="144">
        <v>0</v>
      </c>
      <c r="S45" s="144">
        <v>0</v>
      </c>
      <c r="T45" s="144">
        <v>0</v>
      </c>
      <c r="U45" s="144">
        <v>0</v>
      </c>
      <c r="V45" s="144">
        <v>0</v>
      </c>
      <c r="W45" s="144">
        <v>0</v>
      </c>
      <c r="X45" s="144">
        <v>23</v>
      </c>
      <c r="Y45" s="144">
        <v>12</v>
      </c>
      <c r="Z45" s="144">
        <v>1</v>
      </c>
      <c r="AA45" s="144">
        <v>0</v>
      </c>
      <c r="AB45" s="144">
        <v>23</v>
      </c>
      <c r="AC45" s="144">
        <v>0</v>
      </c>
      <c r="AD45" s="144">
        <v>0</v>
      </c>
      <c r="AE45" s="144">
        <v>0</v>
      </c>
      <c r="AF45" s="144">
        <v>0</v>
      </c>
      <c r="AG45" s="144">
        <v>0</v>
      </c>
      <c r="AH45" s="144">
        <v>0</v>
      </c>
      <c r="AI45" s="144">
        <v>0</v>
      </c>
      <c r="AJ45" s="144">
        <v>0</v>
      </c>
      <c r="AK45" s="144">
        <v>0</v>
      </c>
      <c r="AL45" s="144">
        <v>0</v>
      </c>
      <c r="AM45" s="144">
        <v>0</v>
      </c>
      <c r="AN45" s="144">
        <v>0</v>
      </c>
      <c r="AO45" s="144">
        <v>0</v>
      </c>
      <c r="AP45" s="75">
        <v>0</v>
      </c>
      <c r="AQ45" s="75">
        <v>0</v>
      </c>
      <c r="AR45" s="75">
        <v>0</v>
      </c>
      <c r="AS45" s="75">
        <v>0</v>
      </c>
      <c r="AT45" s="75">
        <v>0</v>
      </c>
      <c r="AU45" s="75">
        <v>0</v>
      </c>
      <c r="AV45" s="75">
        <v>0</v>
      </c>
      <c r="AW45" s="75">
        <v>0</v>
      </c>
      <c r="AX45" s="75">
        <v>1</v>
      </c>
      <c r="AY45" s="327" t="s">
        <v>783</v>
      </c>
      <c r="AZ45" s="333" t="s">
        <v>331</v>
      </c>
      <c r="BA45" s="333" t="s">
        <v>829</v>
      </c>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row>
    <row r="46" spans="1:128" s="118" customFormat="1" ht="55.5" customHeight="1" x14ac:dyDescent="0.25">
      <c r="A46" s="69">
        <v>44</v>
      </c>
      <c r="B46" s="70" t="s">
        <v>332</v>
      </c>
      <c r="C46" s="28" t="s">
        <v>70</v>
      </c>
      <c r="D46" s="146" t="s">
        <v>90</v>
      </c>
      <c r="E46" s="71" t="s">
        <v>72</v>
      </c>
      <c r="F46" s="96">
        <v>42901</v>
      </c>
      <c r="G46" s="91">
        <v>8759</v>
      </c>
      <c r="H46" s="91">
        <v>8029</v>
      </c>
      <c r="I46" s="74">
        <v>1</v>
      </c>
      <c r="J46" s="74">
        <v>1</v>
      </c>
      <c r="K46" s="143">
        <v>0</v>
      </c>
      <c r="L46" s="143">
        <v>0</v>
      </c>
      <c r="M46" s="143">
        <v>0</v>
      </c>
      <c r="N46" s="144">
        <v>0</v>
      </c>
      <c r="O46" s="144">
        <v>0</v>
      </c>
      <c r="P46" s="144">
        <v>0</v>
      </c>
      <c r="Q46" s="144">
        <v>0</v>
      </c>
      <c r="R46" s="144">
        <v>0</v>
      </c>
      <c r="S46" s="144">
        <v>0</v>
      </c>
      <c r="T46" s="144">
        <v>0</v>
      </c>
      <c r="U46" s="144">
        <v>0</v>
      </c>
      <c r="V46" s="144">
        <v>0</v>
      </c>
      <c r="W46" s="144">
        <v>0</v>
      </c>
      <c r="X46" s="144">
        <v>0</v>
      </c>
      <c r="Y46" s="144">
        <v>5</v>
      </c>
      <c r="Z46" s="144">
        <v>1</v>
      </c>
      <c r="AA46" s="144">
        <v>0</v>
      </c>
      <c r="AB46" s="144">
        <v>0</v>
      </c>
      <c r="AC46" s="144">
        <v>0</v>
      </c>
      <c r="AD46" s="144">
        <v>0</v>
      </c>
      <c r="AE46" s="144">
        <v>0</v>
      </c>
      <c r="AF46" s="144">
        <v>0</v>
      </c>
      <c r="AG46" s="144">
        <v>0</v>
      </c>
      <c r="AH46" s="144">
        <v>0</v>
      </c>
      <c r="AI46" s="144">
        <v>0</v>
      </c>
      <c r="AJ46" s="144">
        <v>0</v>
      </c>
      <c r="AK46" s="144">
        <v>0</v>
      </c>
      <c r="AL46" s="144">
        <v>0</v>
      </c>
      <c r="AM46" s="144">
        <v>0</v>
      </c>
      <c r="AN46" s="144">
        <v>0</v>
      </c>
      <c r="AO46" s="144">
        <v>0</v>
      </c>
      <c r="AP46" s="75">
        <v>0</v>
      </c>
      <c r="AQ46" s="75">
        <v>0</v>
      </c>
      <c r="AR46" s="75">
        <v>0</v>
      </c>
      <c r="AS46" s="75">
        <v>0</v>
      </c>
      <c r="AT46" s="75">
        <v>0</v>
      </c>
      <c r="AU46" s="75">
        <v>0</v>
      </c>
      <c r="AV46" s="75">
        <v>0</v>
      </c>
      <c r="AW46" s="75">
        <v>0</v>
      </c>
      <c r="AX46" s="75">
        <v>1</v>
      </c>
      <c r="AY46" s="327" t="s">
        <v>783</v>
      </c>
      <c r="AZ46" s="327" t="s">
        <v>783</v>
      </c>
      <c r="BA46" s="327" t="s">
        <v>783</v>
      </c>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row>
    <row r="47" spans="1:128" s="166" customFormat="1" ht="57" customHeight="1" x14ac:dyDescent="0.25">
      <c r="A47" s="69">
        <v>45</v>
      </c>
      <c r="B47" s="162" t="s">
        <v>268</v>
      </c>
      <c r="C47" s="94" t="s">
        <v>77</v>
      </c>
      <c r="D47" s="86" t="s">
        <v>333</v>
      </c>
      <c r="E47" s="95" t="s">
        <v>72</v>
      </c>
      <c r="F47" s="112">
        <v>42910</v>
      </c>
      <c r="G47" s="86">
        <v>35035</v>
      </c>
      <c r="H47" s="86">
        <v>33048</v>
      </c>
      <c r="I47" s="102">
        <v>1</v>
      </c>
      <c r="J47" s="102">
        <v>1</v>
      </c>
      <c r="K47" s="155">
        <v>0</v>
      </c>
      <c r="L47" s="155">
        <v>0</v>
      </c>
      <c r="M47" s="155">
        <v>0</v>
      </c>
      <c r="N47" s="161">
        <v>0</v>
      </c>
      <c r="O47" s="161">
        <v>0</v>
      </c>
      <c r="P47" s="161">
        <v>0</v>
      </c>
      <c r="Q47" s="161">
        <v>0</v>
      </c>
      <c r="R47" s="161">
        <v>0</v>
      </c>
      <c r="S47" s="161">
        <v>0</v>
      </c>
      <c r="T47" s="161">
        <v>0</v>
      </c>
      <c r="U47" s="161">
        <v>0</v>
      </c>
      <c r="V47" s="161">
        <v>0</v>
      </c>
      <c r="W47" s="161">
        <v>0</v>
      </c>
      <c r="X47" s="161">
        <v>9</v>
      </c>
      <c r="Y47" s="161">
        <v>8</v>
      </c>
      <c r="Z47" s="161">
        <v>2</v>
      </c>
      <c r="AA47" s="161">
        <v>0</v>
      </c>
      <c r="AB47" s="161">
        <v>0</v>
      </c>
      <c r="AC47" s="161">
        <v>0</v>
      </c>
      <c r="AD47" s="161">
        <v>0</v>
      </c>
      <c r="AE47" s="161">
        <v>0</v>
      </c>
      <c r="AF47" s="161">
        <v>0</v>
      </c>
      <c r="AG47" s="161">
        <v>0</v>
      </c>
      <c r="AH47" s="161">
        <v>0</v>
      </c>
      <c r="AI47" s="161">
        <v>0</v>
      </c>
      <c r="AJ47" s="161">
        <v>0</v>
      </c>
      <c r="AK47" s="161">
        <v>0</v>
      </c>
      <c r="AL47" s="161">
        <v>0</v>
      </c>
      <c r="AM47" s="161">
        <v>0</v>
      </c>
      <c r="AN47" s="161">
        <v>0</v>
      </c>
      <c r="AO47" s="161">
        <v>0</v>
      </c>
      <c r="AP47" s="103">
        <v>0</v>
      </c>
      <c r="AQ47" s="103">
        <v>0</v>
      </c>
      <c r="AR47" s="103">
        <v>0</v>
      </c>
      <c r="AS47" s="103">
        <v>0</v>
      </c>
      <c r="AT47" s="103">
        <v>0</v>
      </c>
      <c r="AU47" s="103">
        <v>0</v>
      </c>
      <c r="AV47" s="103">
        <v>0</v>
      </c>
      <c r="AW47" s="103">
        <v>0</v>
      </c>
      <c r="AX47" s="103">
        <v>1</v>
      </c>
      <c r="AY47" s="327" t="s">
        <v>783</v>
      </c>
      <c r="AZ47" s="327" t="s">
        <v>783</v>
      </c>
      <c r="BA47" s="327" t="s">
        <v>783</v>
      </c>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row>
    <row r="48" spans="1:128" s="340" customFormat="1" ht="93" customHeight="1" x14ac:dyDescent="0.25">
      <c r="A48" s="338">
        <v>46</v>
      </c>
      <c r="B48" s="341" t="s">
        <v>334</v>
      </c>
      <c r="C48" s="300" t="s">
        <v>65</v>
      </c>
      <c r="D48" s="299" t="s">
        <v>66</v>
      </c>
      <c r="E48" s="300" t="s">
        <v>72</v>
      </c>
      <c r="F48" s="342">
        <v>42925</v>
      </c>
      <c r="G48" s="343">
        <v>500</v>
      </c>
      <c r="H48" s="343">
        <v>1043</v>
      </c>
      <c r="I48" s="344">
        <v>1</v>
      </c>
      <c r="J48" s="344">
        <v>1</v>
      </c>
      <c r="K48" s="344">
        <v>1</v>
      </c>
      <c r="L48" s="344">
        <v>1</v>
      </c>
      <c r="M48" s="344">
        <v>0</v>
      </c>
      <c r="N48" s="344">
        <v>0</v>
      </c>
      <c r="O48" s="344">
        <v>0</v>
      </c>
      <c r="P48" s="344">
        <v>0</v>
      </c>
      <c r="Q48" s="344">
        <v>1</v>
      </c>
      <c r="R48" s="344">
        <v>0</v>
      </c>
      <c r="S48" s="344">
        <v>0</v>
      </c>
      <c r="T48" s="344">
        <v>0</v>
      </c>
      <c r="U48" s="344">
        <v>0</v>
      </c>
      <c r="V48" s="344">
        <v>0</v>
      </c>
      <c r="W48" s="344">
        <v>4</v>
      </c>
      <c r="X48" s="344">
        <v>0</v>
      </c>
      <c r="Y48" s="344">
        <v>3</v>
      </c>
      <c r="Z48" s="344">
        <v>1</v>
      </c>
      <c r="AA48" s="345">
        <v>0</v>
      </c>
      <c r="AB48" s="345">
        <v>0</v>
      </c>
      <c r="AC48" s="345">
        <v>0</v>
      </c>
      <c r="AD48" s="344">
        <v>0</v>
      </c>
      <c r="AE48" s="344">
        <v>0</v>
      </c>
      <c r="AF48" s="344">
        <v>0</v>
      </c>
      <c r="AG48" s="344">
        <v>0</v>
      </c>
      <c r="AH48" s="344">
        <v>1</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1</v>
      </c>
      <c r="AY48" s="346" t="s">
        <v>335</v>
      </c>
      <c r="AZ48" s="347" t="s">
        <v>783</v>
      </c>
      <c r="BA48" s="346" t="s">
        <v>847</v>
      </c>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row>
    <row r="49" spans="1:53" ht="49.5" customHeight="1" x14ac:dyDescent="0.25">
      <c r="A49" s="69">
        <v>47</v>
      </c>
      <c r="B49" s="165" t="s">
        <v>336</v>
      </c>
      <c r="C49" s="94" t="s">
        <v>77</v>
      </c>
      <c r="D49" s="91" t="s">
        <v>165</v>
      </c>
      <c r="E49" s="71" t="s">
        <v>72</v>
      </c>
      <c r="F49" s="119">
        <v>42925</v>
      </c>
      <c r="G49" s="110">
        <v>35035</v>
      </c>
      <c r="H49" s="110">
        <v>20459</v>
      </c>
      <c r="I49" s="143">
        <v>1</v>
      </c>
      <c r="J49" s="143">
        <v>1</v>
      </c>
      <c r="K49" s="74">
        <v>1</v>
      </c>
      <c r="L49" s="74">
        <v>1</v>
      </c>
      <c r="M49" s="74">
        <v>0</v>
      </c>
      <c r="N49" s="74">
        <v>0</v>
      </c>
      <c r="O49" s="74">
        <v>0</v>
      </c>
      <c r="P49" s="74">
        <v>0</v>
      </c>
      <c r="Q49" s="74">
        <v>1</v>
      </c>
      <c r="R49" s="74">
        <v>0</v>
      </c>
      <c r="S49" s="74">
        <v>0</v>
      </c>
      <c r="T49" s="74">
        <v>0</v>
      </c>
      <c r="U49" s="74">
        <v>1</v>
      </c>
      <c r="V49" s="74">
        <v>0</v>
      </c>
      <c r="W49" s="74">
        <v>1</v>
      </c>
      <c r="X49" s="74">
        <v>30</v>
      </c>
      <c r="Y49" s="140">
        <v>0</v>
      </c>
      <c r="Z49" s="140">
        <v>0</v>
      </c>
      <c r="AA49" s="141">
        <v>0</v>
      </c>
      <c r="AB49" s="141">
        <v>0</v>
      </c>
      <c r="AC49" s="141">
        <v>0</v>
      </c>
      <c r="AD49" s="140">
        <v>0</v>
      </c>
      <c r="AE49" s="140">
        <v>0</v>
      </c>
      <c r="AF49" s="140">
        <v>3</v>
      </c>
      <c r="AG49" s="140">
        <v>0</v>
      </c>
      <c r="AH49" s="140">
        <v>0</v>
      </c>
      <c r="AI49" s="140">
        <v>0</v>
      </c>
      <c r="AJ49" s="140">
        <v>0</v>
      </c>
      <c r="AK49" s="140">
        <v>0</v>
      </c>
      <c r="AL49" s="140">
        <v>0</v>
      </c>
      <c r="AM49" s="140">
        <v>0</v>
      </c>
      <c r="AN49" s="140">
        <v>0</v>
      </c>
      <c r="AO49" s="140">
        <v>0</v>
      </c>
      <c r="AP49" s="75">
        <v>0</v>
      </c>
      <c r="AQ49" s="75">
        <v>0</v>
      </c>
      <c r="AR49" s="75">
        <v>0</v>
      </c>
      <c r="AS49" s="75">
        <v>0</v>
      </c>
      <c r="AT49" s="75">
        <v>0</v>
      </c>
      <c r="AU49" s="75">
        <v>1</v>
      </c>
      <c r="AV49" s="171">
        <v>1</v>
      </c>
      <c r="AW49" s="171">
        <v>0</v>
      </c>
      <c r="AX49" s="171">
        <v>1</v>
      </c>
      <c r="AY49" s="333" t="s">
        <v>337</v>
      </c>
      <c r="AZ49" s="327" t="s">
        <v>783</v>
      </c>
      <c r="BA49" s="333" t="s">
        <v>338</v>
      </c>
    </row>
    <row r="50" spans="1:53" ht="54" customHeight="1" x14ac:dyDescent="0.25">
      <c r="A50" s="69">
        <v>48</v>
      </c>
      <c r="B50" s="165" t="s">
        <v>339</v>
      </c>
      <c r="C50" s="28" t="s">
        <v>70</v>
      </c>
      <c r="D50" s="91" t="s">
        <v>165</v>
      </c>
      <c r="E50" s="71" t="s">
        <v>72</v>
      </c>
      <c r="F50" s="119">
        <v>42928</v>
      </c>
      <c r="G50" s="110">
        <v>17518</v>
      </c>
      <c r="H50" s="110">
        <v>6061</v>
      </c>
      <c r="I50" s="143">
        <v>1</v>
      </c>
      <c r="J50" s="143">
        <v>1</v>
      </c>
      <c r="K50" s="74">
        <v>0</v>
      </c>
      <c r="L50" s="74">
        <v>0</v>
      </c>
      <c r="M50" s="74">
        <v>0</v>
      </c>
      <c r="N50" s="74">
        <v>0</v>
      </c>
      <c r="O50" s="74">
        <v>0</v>
      </c>
      <c r="P50" s="74">
        <v>0</v>
      </c>
      <c r="Q50" s="74">
        <v>0</v>
      </c>
      <c r="R50" s="74">
        <v>0</v>
      </c>
      <c r="S50" s="74">
        <v>0</v>
      </c>
      <c r="T50" s="74">
        <v>0</v>
      </c>
      <c r="U50" s="74">
        <v>0</v>
      </c>
      <c r="V50" s="74">
        <v>0</v>
      </c>
      <c r="W50" s="74">
        <v>0</v>
      </c>
      <c r="X50" s="74">
        <v>0</v>
      </c>
      <c r="Y50" s="140">
        <v>0</v>
      </c>
      <c r="Z50" s="140">
        <v>0</v>
      </c>
      <c r="AA50" s="141">
        <v>0</v>
      </c>
      <c r="AB50" s="141">
        <v>0</v>
      </c>
      <c r="AC50" s="141">
        <v>0</v>
      </c>
      <c r="AD50" s="140">
        <v>0</v>
      </c>
      <c r="AE50" s="140">
        <v>0</v>
      </c>
      <c r="AF50" s="140">
        <v>3</v>
      </c>
      <c r="AG50" s="140">
        <v>0</v>
      </c>
      <c r="AH50" s="140">
        <v>0</v>
      </c>
      <c r="AI50" s="140">
        <v>0</v>
      </c>
      <c r="AJ50" s="140">
        <v>0</v>
      </c>
      <c r="AK50" s="140">
        <v>0</v>
      </c>
      <c r="AL50" s="140">
        <v>0</v>
      </c>
      <c r="AM50" s="140">
        <v>0</v>
      </c>
      <c r="AN50" s="140">
        <v>0</v>
      </c>
      <c r="AO50" s="140">
        <v>0</v>
      </c>
      <c r="AP50" s="75">
        <v>0</v>
      </c>
      <c r="AQ50" s="75">
        <v>0</v>
      </c>
      <c r="AR50" s="75">
        <v>0</v>
      </c>
      <c r="AS50" s="75">
        <v>0</v>
      </c>
      <c r="AT50" s="75">
        <v>0</v>
      </c>
      <c r="AU50" s="75">
        <v>0</v>
      </c>
      <c r="AV50" s="171">
        <v>0</v>
      </c>
      <c r="AW50" s="171">
        <v>0</v>
      </c>
      <c r="AX50" s="171">
        <v>1</v>
      </c>
      <c r="AY50" s="327" t="s">
        <v>783</v>
      </c>
      <c r="AZ50" s="327" t="s">
        <v>783</v>
      </c>
      <c r="BA50" s="333" t="s">
        <v>340</v>
      </c>
    </row>
    <row r="51" spans="1:53" ht="110.25" x14ac:dyDescent="0.25">
      <c r="A51" s="69">
        <v>49</v>
      </c>
      <c r="B51" s="165" t="s">
        <v>341</v>
      </c>
      <c r="C51" s="28" t="s">
        <v>70</v>
      </c>
      <c r="D51" s="91" t="s">
        <v>165</v>
      </c>
      <c r="E51" s="71" t="s">
        <v>72</v>
      </c>
      <c r="F51" s="119">
        <v>42929</v>
      </c>
      <c r="G51" s="110">
        <v>17518</v>
      </c>
      <c r="H51" s="110">
        <v>9776</v>
      </c>
      <c r="I51" s="143">
        <v>1</v>
      </c>
      <c r="J51" s="143">
        <v>1</v>
      </c>
      <c r="K51" s="74">
        <v>1</v>
      </c>
      <c r="L51" s="74">
        <v>0</v>
      </c>
      <c r="M51" s="74">
        <v>0</v>
      </c>
      <c r="N51" s="74">
        <v>0</v>
      </c>
      <c r="O51" s="74">
        <v>0</v>
      </c>
      <c r="P51" s="74">
        <v>0</v>
      </c>
      <c r="Q51" s="74">
        <v>0</v>
      </c>
      <c r="R51" s="74">
        <v>0</v>
      </c>
      <c r="S51" s="74">
        <v>0</v>
      </c>
      <c r="T51" s="74">
        <v>0</v>
      </c>
      <c r="U51" s="74">
        <v>1</v>
      </c>
      <c r="V51" s="74">
        <v>0</v>
      </c>
      <c r="W51" s="74">
        <v>0</v>
      </c>
      <c r="X51" s="74">
        <v>0</v>
      </c>
      <c r="Y51" s="74">
        <v>11</v>
      </c>
      <c r="Z51" s="140">
        <v>0</v>
      </c>
      <c r="AA51" s="141">
        <v>0</v>
      </c>
      <c r="AB51" s="141">
        <v>0</v>
      </c>
      <c r="AC51" s="141">
        <v>0</v>
      </c>
      <c r="AD51" s="140">
        <v>0</v>
      </c>
      <c r="AE51" s="140">
        <v>0</v>
      </c>
      <c r="AF51" s="140">
        <v>3</v>
      </c>
      <c r="AG51" s="140">
        <v>0</v>
      </c>
      <c r="AH51" s="140">
        <v>0</v>
      </c>
      <c r="AI51" s="140">
        <v>1</v>
      </c>
      <c r="AJ51" s="140">
        <v>0</v>
      </c>
      <c r="AK51" s="140">
        <v>0</v>
      </c>
      <c r="AL51" s="140">
        <v>0</v>
      </c>
      <c r="AM51" s="140">
        <v>0</v>
      </c>
      <c r="AN51" s="140">
        <v>0</v>
      </c>
      <c r="AO51" s="140">
        <v>3</v>
      </c>
      <c r="AP51" s="75">
        <v>0</v>
      </c>
      <c r="AQ51" s="75">
        <v>0</v>
      </c>
      <c r="AR51" s="75">
        <v>0</v>
      </c>
      <c r="AS51" s="75">
        <v>0</v>
      </c>
      <c r="AT51" s="75">
        <v>0</v>
      </c>
      <c r="AU51" s="75">
        <v>0</v>
      </c>
      <c r="AV51" s="171">
        <v>0</v>
      </c>
      <c r="AW51" s="171">
        <v>0</v>
      </c>
      <c r="AX51" s="171">
        <v>1</v>
      </c>
      <c r="AY51" s="333" t="s">
        <v>342</v>
      </c>
      <c r="AZ51" s="327" t="s">
        <v>783</v>
      </c>
      <c r="BA51" s="333" t="s">
        <v>343</v>
      </c>
    </row>
    <row r="52" spans="1:53" ht="23.25" customHeight="1" x14ac:dyDescent="0.25">
      <c r="A52" s="69">
        <v>50</v>
      </c>
      <c r="B52" s="165" t="s">
        <v>344</v>
      </c>
      <c r="C52" s="28" t="s">
        <v>65</v>
      </c>
      <c r="D52" s="91" t="s">
        <v>165</v>
      </c>
      <c r="E52" s="71" t="s">
        <v>72</v>
      </c>
      <c r="F52" s="119">
        <v>42931</v>
      </c>
      <c r="G52" s="110">
        <v>1926</v>
      </c>
      <c r="H52" s="110">
        <v>727</v>
      </c>
      <c r="I52" s="143">
        <v>1</v>
      </c>
      <c r="J52" s="143">
        <v>1</v>
      </c>
      <c r="K52" s="74">
        <v>0</v>
      </c>
      <c r="L52" s="74">
        <v>0</v>
      </c>
      <c r="M52" s="74">
        <v>0</v>
      </c>
      <c r="N52" s="74">
        <v>0</v>
      </c>
      <c r="O52" s="74">
        <v>0</v>
      </c>
      <c r="P52" s="74">
        <v>0</v>
      </c>
      <c r="Q52" s="74">
        <v>0</v>
      </c>
      <c r="R52" s="74">
        <v>0</v>
      </c>
      <c r="S52" s="74">
        <v>0</v>
      </c>
      <c r="T52" s="74">
        <v>0</v>
      </c>
      <c r="U52" s="74">
        <v>0</v>
      </c>
      <c r="V52" s="74">
        <v>0</v>
      </c>
      <c r="W52" s="74">
        <v>0</v>
      </c>
      <c r="X52" s="74">
        <v>0</v>
      </c>
      <c r="Y52" s="74">
        <v>0</v>
      </c>
      <c r="Z52" s="140">
        <v>0</v>
      </c>
      <c r="AA52" s="141">
        <v>0</v>
      </c>
      <c r="AB52" s="141">
        <v>0</v>
      </c>
      <c r="AC52" s="141">
        <v>0</v>
      </c>
      <c r="AD52" s="140">
        <v>0</v>
      </c>
      <c r="AE52" s="140">
        <v>0</v>
      </c>
      <c r="AF52" s="140">
        <v>3</v>
      </c>
      <c r="AG52" s="140">
        <v>0</v>
      </c>
      <c r="AH52" s="140">
        <v>0</v>
      </c>
      <c r="AI52" s="140">
        <v>0</v>
      </c>
      <c r="AJ52" s="140">
        <v>0</v>
      </c>
      <c r="AK52" s="140">
        <v>0</v>
      </c>
      <c r="AL52" s="140">
        <v>0</v>
      </c>
      <c r="AM52" s="140">
        <v>0</v>
      </c>
      <c r="AN52" s="140">
        <v>0</v>
      </c>
      <c r="AO52" s="140">
        <v>0</v>
      </c>
      <c r="AP52" s="75">
        <v>0</v>
      </c>
      <c r="AQ52" s="75">
        <v>0</v>
      </c>
      <c r="AR52" s="75">
        <v>0</v>
      </c>
      <c r="AS52" s="75">
        <v>0</v>
      </c>
      <c r="AT52" s="75">
        <v>0</v>
      </c>
      <c r="AU52" s="75">
        <v>0</v>
      </c>
      <c r="AV52" s="171">
        <v>0</v>
      </c>
      <c r="AW52" s="171">
        <v>0</v>
      </c>
      <c r="AX52" s="171">
        <v>1</v>
      </c>
      <c r="AY52" s="327" t="s">
        <v>783</v>
      </c>
      <c r="AZ52" s="327" t="s">
        <v>783</v>
      </c>
      <c r="BA52" s="327" t="s">
        <v>783</v>
      </c>
    </row>
    <row r="53" spans="1:53" ht="23.25" customHeight="1" x14ac:dyDescent="0.25">
      <c r="A53" s="69">
        <v>51</v>
      </c>
      <c r="B53" s="165" t="s">
        <v>345</v>
      </c>
      <c r="C53" s="28" t="s">
        <v>65</v>
      </c>
      <c r="D53" s="91" t="s">
        <v>66</v>
      </c>
      <c r="E53" s="71" t="s">
        <v>72</v>
      </c>
      <c r="F53" s="119">
        <v>42932</v>
      </c>
      <c r="G53" s="110">
        <v>500</v>
      </c>
      <c r="H53" s="110">
        <v>100</v>
      </c>
      <c r="I53" s="143">
        <v>1</v>
      </c>
      <c r="J53" s="143">
        <v>1</v>
      </c>
      <c r="K53" s="74">
        <v>0</v>
      </c>
      <c r="L53" s="74">
        <v>0</v>
      </c>
      <c r="M53" s="74">
        <v>0</v>
      </c>
      <c r="N53" s="74">
        <v>0</v>
      </c>
      <c r="O53" s="74">
        <v>0</v>
      </c>
      <c r="P53" s="74">
        <v>0</v>
      </c>
      <c r="Q53" s="74">
        <v>0</v>
      </c>
      <c r="R53" s="74">
        <v>0</v>
      </c>
      <c r="S53" s="74">
        <v>0</v>
      </c>
      <c r="T53" s="74">
        <v>0</v>
      </c>
      <c r="U53" s="74">
        <v>0</v>
      </c>
      <c r="V53" s="74">
        <v>0</v>
      </c>
      <c r="W53" s="74">
        <v>0</v>
      </c>
      <c r="X53" s="74">
        <v>0</v>
      </c>
      <c r="Y53" s="74">
        <v>0</v>
      </c>
      <c r="Z53" s="140">
        <v>0</v>
      </c>
      <c r="AA53" s="141">
        <v>0</v>
      </c>
      <c r="AB53" s="141">
        <v>0</v>
      </c>
      <c r="AC53" s="141">
        <v>0</v>
      </c>
      <c r="AD53" s="140">
        <v>0</v>
      </c>
      <c r="AE53" s="140">
        <v>0</v>
      </c>
      <c r="AF53" s="140">
        <v>3</v>
      </c>
      <c r="AG53" s="140">
        <v>0</v>
      </c>
      <c r="AH53" s="140">
        <v>0</v>
      </c>
      <c r="AI53" s="140">
        <v>0</v>
      </c>
      <c r="AJ53" s="140">
        <v>0</v>
      </c>
      <c r="AK53" s="140">
        <v>0</v>
      </c>
      <c r="AL53" s="140">
        <v>0</v>
      </c>
      <c r="AM53" s="140">
        <v>0</v>
      </c>
      <c r="AN53" s="140">
        <v>0</v>
      </c>
      <c r="AO53" s="140">
        <v>0</v>
      </c>
      <c r="AP53" s="75">
        <v>0</v>
      </c>
      <c r="AQ53" s="75">
        <v>0</v>
      </c>
      <c r="AR53" s="75">
        <v>0</v>
      </c>
      <c r="AS53" s="75">
        <v>0</v>
      </c>
      <c r="AT53" s="75">
        <v>0</v>
      </c>
      <c r="AU53" s="75">
        <v>0</v>
      </c>
      <c r="AV53" s="171">
        <v>0</v>
      </c>
      <c r="AW53" s="171">
        <v>0</v>
      </c>
      <c r="AX53" s="171">
        <v>0</v>
      </c>
      <c r="AY53" s="327" t="s">
        <v>783</v>
      </c>
      <c r="AZ53" s="327" t="s">
        <v>783</v>
      </c>
      <c r="BA53" s="327" t="s">
        <v>783</v>
      </c>
    </row>
    <row r="54" spans="1:53" ht="52.5" customHeight="1" x14ac:dyDescent="0.25">
      <c r="A54" s="69">
        <v>52</v>
      </c>
      <c r="B54" s="165" t="s">
        <v>346</v>
      </c>
      <c r="C54" s="28" t="s">
        <v>77</v>
      </c>
      <c r="D54" s="91" t="s">
        <v>165</v>
      </c>
      <c r="E54" s="71" t="s">
        <v>72</v>
      </c>
      <c r="F54" s="119">
        <v>42932</v>
      </c>
      <c r="G54" s="110">
        <v>35035</v>
      </c>
      <c r="H54" s="110">
        <v>19215</v>
      </c>
      <c r="I54" s="143">
        <v>1</v>
      </c>
      <c r="J54" s="143">
        <v>1</v>
      </c>
      <c r="K54" s="74">
        <v>0</v>
      </c>
      <c r="L54" s="74">
        <v>0</v>
      </c>
      <c r="M54" s="74">
        <v>0</v>
      </c>
      <c r="N54" s="74">
        <v>0</v>
      </c>
      <c r="O54" s="74">
        <v>0</v>
      </c>
      <c r="P54" s="74">
        <v>0</v>
      </c>
      <c r="Q54" s="74">
        <v>0</v>
      </c>
      <c r="R54" s="74">
        <v>0</v>
      </c>
      <c r="S54" s="74">
        <v>0</v>
      </c>
      <c r="T54" s="74">
        <v>0</v>
      </c>
      <c r="U54" s="74">
        <v>0</v>
      </c>
      <c r="V54" s="74">
        <v>0</v>
      </c>
      <c r="W54" s="74">
        <v>0</v>
      </c>
      <c r="X54" s="74">
        <v>14</v>
      </c>
      <c r="Y54" s="74">
        <v>10</v>
      </c>
      <c r="Z54" s="140">
        <v>0</v>
      </c>
      <c r="AA54" s="141">
        <v>0</v>
      </c>
      <c r="AB54" s="141">
        <v>0</v>
      </c>
      <c r="AC54" s="141">
        <v>0</v>
      </c>
      <c r="AD54" s="140">
        <v>0</v>
      </c>
      <c r="AE54" s="140">
        <v>0</v>
      </c>
      <c r="AF54" s="140">
        <v>3</v>
      </c>
      <c r="AG54" s="140">
        <v>0</v>
      </c>
      <c r="AH54" s="140">
        <v>0</v>
      </c>
      <c r="AI54" s="140">
        <v>0</v>
      </c>
      <c r="AJ54" s="140">
        <v>0</v>
      </c>
      <c r="AK54" s="140">
        <v>0</v>
      </c>
      <c r="AL54" s="140">
        <v>0</v>
      </c>
      <c r="AM54" s="140">
        <v>0</v>
      </c>
      <c r="AN54" s="140">
        <v>0</v>
      </c>
      <c r="AO54" s="140">
        <v>0</v>
      </c>
      <c r="AP54" s="75">
        <v>0</v>
      </c>
      <c r="AQ54" s="75">
        <v>0</v>
      </c>
      <c r="AR54" s="75">
        <v>0</v>
      </c>
      <c r="AS54" s="75">
        <v>0</v>
      </c>
      <c r="AT54" s="75">
        <v>0</v>
      </c>
      <c r="AU54" s="75">
        <v>0</v>
      </c>
      <c r="AV54" s="171">
        <v>0</v>
      </c>
      <c r="AW54" s="171">
        <v>0</v>
      </c>
      <c r="AX54" s="171">
        <v>1</v>
      </c>
      <c r="AY54" s="327" t="s">
        <v>783</v>
      </c>
      <c r="AZ54" s="327" t="s">
        <v>783</v>
      </c>
      <c r="BA54" s="333" t="s">
        <v>347</v>
      </c>
    </row>
    <row r="55" spans="1:53" ht="23.25" customHeight="1" x14ac:dyDescent="0.25">
      <c r="A55" s="69">
        <v>53</v>
      </c>
      <c r="B55" s="165" t="s">
        <v>348</v>
      </c>
      <c r="C55" s="28" t="s">
        <v>65</v>
      </c>
      <c r="D55" s="91" t="s">
        <v>66</v>
      </c>
      <c r="E55" s="71" t="s">
        <v>72</v>
      </c>
      <c r="F55" s="119">
        <v>42935</v>
      </c>
      <c r="G55" s="110">
        <v>1926</v>
      </c>
      <c r="H55" s="110">
        <v>403</v>
      </c>
      <c r="I55" s="143">
        <v>1</v>
      </c>
      <c r="J55" s="143">
        <v>1</v>
      </c>
      <c r="K55" s="74">
        <v>0</v>
      </c>
      <c r="L55" s="74">
        <v>0</v>
      </c>
      <c r="M55" s="74">
        <v>0</v>
      </c>
      <c r="N55" s="74">
        <v>0</v>
      </c>
      <c r="O55" s="74">
        <v>0</v>
      </c>
      <c r="P55" s="74">
        <v>0</v>
      </c>
      <c r="Q55" s="74">
        <v>0</v>
      </c>
      <c r="R55" s="74">
        <v>0</v>
      </c>
      <c r="S55" s="74">
        <v>0</v>
      </c>
      <c r="T55" s="74">
        <v>0</v>
      </c>
      <c r="U55" s="74">
        <v>0</v>
      </c>
      <c r="V55" s="74">
        <v>0</v>
      </c>
      <c r="W55" s="74">
        <v>0</v>
      </c>
      <c r="X55" s="74">
        <v>0</v>
      </c>
      <c r="Y55" s="74">
        <v>0</v>
      </c>
      <c r="Z55" s="140">
        <v>0</v>
      </c>
      <c r="AA55" s="141">
        <v>0</v>
      </c>
      <c r="AB55" s="141">
        <v>0</v>
      </c>
      <c r="AC55" s="141">
        <v>0</v>
      </c>
      <c r="AD55" s="140">
        <v>0</v>
      </c>
      <c r="AE55" s="140">
        <v>0</v>
      </c>
      <c r="AF55" s="140">
        <v>3</v>
      </c>
      <c r="AG55" s="140">
        <v>0</v>
      </c>
      <c r="AH55" s="140">
        <v>0</v>
      </c>
      <c r="AI55" s="140">
        <v>0</v>
      </c>
      <c r="AJ55" s="140">
        <v>0</v>
      </c>
      <c r="AK55" s="140">
        <v>0</v>
      </c>
      <c r="AL55" s="140">
        <v>0</v>
      </c>
      <c r="AM55" s="140">
        <v>0</v>
      </c>
      <c r="AN55" s="140">
        <v>0</v>
      </c>
      <c r="AO55" s="140">
        <v>0</v>
      </c>
      <c r="AP55" s="75">
        <v>0</v>
      </c>
      <c r="AQ55" s="75">
        <v>0</v>
      </c>
      <c r="AR55" s="75">
        <v>0</v>
      </c>
      <c r="AS55" s="75">
        <v>0</v>
      </c>
      <c r="AT55" s="75">
        <v>0</v>
      </c>
      <c r="AU55" s="75">
        <v>0</v>
      </c>
      <c r="AV55" s="171">
        <v>0</v>
      </c>
      <c r="AW55" s="171">
        <v>0</v>
      </c>
      <c r="AX55" s="171">
        <v>1</v>
      </c>
      <c r="AY55" s="327" t="s">
        <v>783</v>
      </c>
      <c r="AZ55" s="327" t="s">
        <v>783</v>
      </c>
      <c r="BA55" s="327" t="s">
        <v>783</v>
      </c>
    </row>
    <row r="56" spans="1:53" ht="52.5" customHeight="1" x14ac:dyDescent="0.25">
      <c r="A56" s="69">
        <v>54</v>
      </c>
      <c r="B56" s="165" t="s">
        <v>349</v>
      </c>
      <c r="C56" s="28" t="s">
        <v>70</v>
      </c>
      <c r="D56" s="91" t="s">
        <v>165</v>
      </c>
      <c r="E56" s="71" t="s">
        <v>72</v>
      </c>
      <c r="F56" s="119">
        <v>42935</v>
      </c>
      <c r="G56" s="110">
        <v>17518</v>
      </c>
      <c r="H56" s="110">
        <v>8962</v>
      </c>
      <c r="I56" s="143">
        <v>1</v>
      </c>
      <c r="J56" s="143">
        <v>1</v>
      </c>
      <c r="K56" s="74">
        <v>0</v>
      </c>
      <c r="L56" s="74">
        <v>0</v>
      </c>
      <c r="M56" s="74">
        <v>0</v>
      </c>
      <c r="N56" s="74">
        <v>0</v>
      </c>
      <c r="O56" s="74">
        <v>0</v>
      </c>
      <c r="P56" s="74">
        <v>0</v>
      </c>
      <c r="Q56" s="74">
        <v>0</v>
      </c>
      <c r="R56" s="74">
        <v>0</v>
      </c>
      <c r="S56" s="74">
        <v>0</v>
      </c>
      <c r="T56" s="74">
        <v>0</v>
      </c>
      <c r="U56" s="74">
        <v>0</v>
      </c>
      <c r="V56" s="74">
        <v>0</v>
      </c>
      <c r="W56" s="74">
        <v>0</v>
      </c>
      <c r="X56" s="74">
        <v>0</v>
      </c>
      <c r="Y56" s="74">
        <v>6</v>
      </c>
      <c r="Z56" s="140">
        <v>0</v>
      </c>
      <c r="AA56" s="141">
        <v>0</v>
      </c>
      <c r="AB56" s="141">
        <v>0</v>
      </c>
      <c r="AC56" s="141">
        <v>0</v>
      </c>
      <c r="AD56" s="140">
        <v>0</v>
      </c>
      <c r="AE56" s="140">
        <v>0</v>
      </c>
      <c r="AF56" s="140">
        <v>3</v>
      </c>
      <c r="AG56" s="140">
        <v>0</v>
      </c>
      <c r="AH56" s="140">
        <v>0</v>
      </c>
      <c r="AI56" s="140">
        <v>0</v>
      </c>
      <c r="AJ56" s="140">
        <v>0</v>
      </c>
      <c r="AK56" s="140">
        <v>0</v>
      </c>
      <c r="AL56" s="140">
        <v>0</v>
      </c>
      <c r="AM56" s="140">
        <v>0</v>
      </c>
      <c r="AN56" s="140">
        <v>0</v>
      </c>
      <c r="AO56" s="140">
        <v>0</v>
      </c>
      <c r="AP56" s="75">
        <v>0</v>
      </c>
      <c r="AQ56" s="75">
        <v>0</v>
      </c>
      <c r="AR56" s="75">
        <v>0</v>
      </c>
      <c r="AS56" s="75">
        <v>0</v>
      </c>
      <c r="AT56" s="75">
        <v>0</v>
      </c>
      <c r="AU56" s="75">
        <v>1</v>
      </c>
      <c r="AV56" s="171">
        <v>0</v>
      </c>
      <c r="AW56" s="171">
        <v>0</v>
      </c>
      <c r="AX56" s="171">
        <v>1</v>
      </c>
      <c r="AY56" s="333" t="s">
        <v>350</v>
      </c>
      <c r="AZ56" s="327" t="s">
        <v>783</v>
      </c>
      <c r="BA56" s="333" t="s">
        <v>351</v>
      </c>
    </row>
    <row r="57" spans="1:53" ht="36" customHeight="1" x14ac:dyDescent="0.25">
      <c r="A57" s="69">
        <v>55</v>
      </c>
      <c r="B57" s="165" t="s">
        <v>352</v>
      </c>
      <c r="C57" s="28" t="s">
        <v>65</v>
      </c>
      <c r="D57" s="91" t="s">
        <v>66</v>
      </c>
      <c r="E57" s="71" t="s">
        <v>72</v>
      </c>
      <c r="F57" s="119">
        <v>42937</v>
      </c>
      <c r="G57" s="110">
        <v>1926</v>
      </c>
      <c r="H57" s="110">
        <v>189</v>
      </c>
      <c r="I57" s="143">
        <v>1</v>
      </c>
      <c r="J57" s="143">
        <v>1</v>
      </c>
      <c r="K57" s="74">
        <v>0</v>
      </c>
      <c r="L57" s="74">
        <v>0</v>
      </c>
      <c r="M57" s="74">
        <v>0</v>
      </c>
      <c r="N57" s="74">
        <v>0</v>
      </c>
      <c r="O57" s="74">
        <v>0</v>
      </c>
      <c r="P57" s="74">
        <v>0</v>
      </c>
      <c r="Q57" s="74">
        <v>0</v>
      </c>
      <c r="R57" s="74">
        <v>0</v>
      </c>
      <c r="S57" s="74">
        <v>0</v>
      </c>
      <c r="T57" s="74">
        <v>0</v>
      </c>
      <c r="U57" s="74">
        <v>0</v>
      </c>
      <c r="V57" s="74">
        <v>0</v>
      </c>
      <c r="W57" s="74">
        <v>0</v>
      </c>
      <c r="X57" s="74">
        <v>0</v>
      </c>
      <c r="Y57" s="74">
        <v>3</v>
      </c>
      <c r="Z57" s="140">
        <v>0</v>
      </c>
      <c r="AA57" s="141">
        <v>0</v>
      </c>
      <c r="AB57" s="141">
        <v>0</v>
      </c>
      <c r="AC57" s="141">
        <v>0</v>
      </c>
      <c r="AD57" s="140">
        <v>0</v>
      </c>
      <c r="AE57" s="140">
        <v>0</v>
      </c>
      <c r="AF57" s="140">
        <v>0</v>
      </c>
      <c r="AG57" s="140">
        <v>0</v>
      </c>
      <c r="AH57" s="140">
        <v>0</v>
      </c>
      <c r="AI57" s="140">
        <v>0</v>
      </c>
      <c r="AJ57" s="140">
        <v>0</v>
      </c>
      <c r="AK57" s="140">
        <v>0</v>
      </c>
      <c r="AL57" s="140">
        <v>0</v>
      </c>
      <c r="AM57" s="140">
        <v>0</v>
      </c>
      <c r="AN57" s="140">
        <v>0</v>
      </c>
      <c r="AO57" s="140">
        <v>0</v>
      </c>
      <c r="AP57" s="75">
        <v>0</v>
      </c>
      <c r="AQ57" s="75">
        <v>0</v>
      </c>
      <c r="AR57" s="75">
        <v>0</v>
      </c>
      <c r="AS57" s="75">
        <v>0</v>
      </c>
      <c r="AT57" s="75">
        <v>0</v>
      </c>
      <c r="AU57" s="75">
        <v>0</v>
      </c>
      <c r="AV57" s="171">
        <v>0</v>
      </c>
      <c r="AW57" s="171">
        <v>0</v>
      </c>
      <c r="AX57" s="171">
        <v>0</v>
      </c>
      <c r="AY57" s="327" t="s">
        <v>783</v>
      </c>
      <c r="AZ57" s="327" t="s">
        <v>783</v>
      </c>
      <c r="BA57" s="333" t="s">
        <v>353</v>
      </c>
    </row>
    <row r="58" spans="1:53" ht="60" customHeight="1" x14ac:dyDescent="0.25">
      <c r="A58" s="69">
        <v>56</v>
      </c>
      <c r="B58" s="165" t="s">
        <v>354</v>
      </c>
      <c r="C58" s="28" t="s">
        <v>70</v>
      </c>
      <c r="D58" s="91" t="s">
        <v>165</v>
      </c>
      <c r="E58" s="71" t="s">
        <v>72</v>
      </c>
      <c r="F58" s="119">
        <v>42939</v>
      </c>
      <c r="G58" s="110">
        <v>17518</v>
      </c>
      <c r="H58" s="110">
        <v>12162</v>
      </c>
      <c r="I58" s="143">
        <v>1</v>
      </c>
      <c r="J58" s="143">
        <v>1</v>
      </c>
      <c r="K58" s="74">
        <v>0</v>
      </c>
      <c r="L58" s="74">
        <v>0</v>
      </c>
      <c r="M58" s="74">
        <v>0</v>
      </c>
      <c r="N58" s="74">
        <v>0</v>
      </c>
      <c r="O58" s="74">
        <v>0</v>
      </c>
      <c r="P58" s="74">
        <v>0</v>
      </c>
      <c r="Q58" s="74">
        <v>0</v>
      </c>
      <c r="R58" s="74">
        <v>0</v>
      </c>
      <c r="S58" s="74">
        <v>0</v>
      </c>
      <c r="T58" s="74">
        <v>0</v>
      </c>
      <c r="U58" s="74">
        <v>0</v>
      </c>
      <c r="V58" s="74">
        <v>0</v>
      </c>
      <c r="W58" s="74">
        <v>0</v>
      </c>
      <c r="X58" s="74">
        <v>6</v>
      </c>
      <c r="Y58" s="74">
        <v>8</v>
      </c>
      <c r="Z58" s="140">
        <v>0</v>
      </c>
      <c r="AA58" s="141">
        <v>0</v>
      </c>
      <c r="AB58" s="141">
        <v>0</v>
      </c>
      <c r="AC58" s="141">
        <v>0</v>
      </c>
      <c r="AD58" s="140">
        <v>0</v>
      </c>
      <c r="AE58" s="140">
        <v>0</v>
      </c>
      <c r="AF58" s="140">
        <v>0</v>
      </c>
      <c r="AG58" s="140">
        <v>0</v>
      </c>
      <c r="AH58" s="140">
        <v>0</v>
      </c>
      <c r="AI58" s="140">
        <v>1</v>
      </c>
      <c r="AJ58" s="140">
        <v>0</v>
      </c>
      <c r="AK58" s="140">
        <v>0</v>
      </c>
      <c r="AL58" s="140">
        <v>0</v>
      </c>
      <c r="AM58" s="140">
        <v>0</v>
      </c>
      <c r="AN58" s="140">
        <v>0</v>
      </c>
      <c r="AO58" s="140">
        <v>0</v>
      </c>
      <c r="AP58" s="75">
        <v>0</v>
      </c>
      <c r="AQ58" s="75">
        <v>0</v>
      </c>
      <c r="AR58" s="75">
        <v>0</v>
      </c>
      <c r="AS58" s="75">
        <v>0</v>
      </c>
      <c r="AT58" s="75">
        <v>0</v>
      </c>
      <c r="AU58" s="75">
        <v>1</v>
      </c>
      <c r="AV58" s="171">
        <v>1</v>
      </c>
      <c r="AW58" s="171">
        <v>0</v>
      </c>
      <c r="AX58" s="171">
        <v>1</v>
      </c>
      <c r="AY58" s="333" t="s">
        <v>355</v>
      </c>
      <c r="AZ58" s="327" t="s">
        <v>783</v>
      </c>
      <c r="BA58" s="333" t="s">
        <v>356</v>
      </c>
    </row>
    <row r="59" spans="1:53" ht="57.75" customHeight="1" x14ac:dyDescent="0.25">
      <c r="A59" s="69">
        <v>57</v>
      </c>
      <c r="B59" s="165" t="s">
        <v>357</v>
      </c>
      <c r="C59" s="28" t="s">
        <v>70</v>
      </c>
      <c r="D59" s="91" t="s">
        <v>66</v>
      </c>
      <c r="E59" s="71" t="s">
        <v>72</v>
      </c>
      <c r="F59" s="119">
        <v>42941</v>
      </c>
      <c r="G59" s="110">
        <v>35035</v>
      </c>
      <c r="H59" s="110">
        <v>11865</v>
      </c>
      <c r="I59" s="143">
        <v>1</v>
      </c>
      <c r="J59" s="143">
        <v>1</v>
      </c>
      <c r="K59" s="74">
        <v>0</v>
      </c>
      <c r="L59" s="74">
        <v>0</v>
      </c>
      <c r="M59" s="74">
        <v>0</v>
      </c>
      <c r="N59" s="74">
        <v>0</v>
      </c>
      <c r="O59" s="74">
        <v>0</v>
      </c>
      <c r="P59" s="74">
        <v>0</v>
      </c>
      <c r="Q59" s="74">
        <v>0</v>
      </c>
      <c r="R59" s="74">
        <v>0</v>
      </c>
      <c r="S59" s="74">
        <v>0</v>
      </c>
      <c r="T59" s="74">
        <v>0</v>
      </c>
      <c r="U59" s="74">
        <v>0</v>
      </c>
      <c r="V59" s="74">
        <v>0</v>
      </c>
      <c r="W59" s="74">
        <v>0</v>
      </c>
      <c r="X59" s="74">
        <v>6</v>
      </c>
      <c r="Y59" s="74">
        <v>6</v>
      </c>
      <c r="Z59" s="140">
        <v>0</v>
      </c>
      <c r="AA59" s="141">
        <v>0</v>
      </c>
      <c r="AB59" s="141">
        <v>0</v>
      </c>
      <c r="AC59" s="141">
        <v>0</v>
      </c>
      <c r="AD59" s="140">
        <v>0</v>
      </c>
      <c r="AE59" s="140">
        <v>6</v>
      </c>
      <c r="AF59" s="140">
        <v>0</v>
      </c>
      <c r="AG59" s="140">
        <v>0</v>
      </c>
      <c r="AH59" s="140">
        <v>0</v>
      </c>
      <c r="AI59" s="140">
        <v>0</v>
      </c>
      <c r="AJ59" s="140">
        <v>0</v>
      </c>
      <c r="AK59" s="140">
        <v>0</v>
      </c>
      <c r="AL59" s="140">
        <v>0</v>
      </c>
      <c r="AM59" s="140">
        <v>0</v>
      </c>
      <c r="AN59" s="140">
        <v>0</v>
      </c>
      <c r="AO59" s="140">
        <v>0</v>
      </c>
      <c r="AP59" s="75">
        <v>0</v>
      </c>
      <c r="AQ59" s="75">
        <v>0</v>
      </c>
      <c r="AR59" s="75">
        <v>0</v>
      </c>
      <c r="AS59" s="75">
        <v>0</v>
      </c>
      <c r="AT59" s="75">
        <v>0</v>
      </c>
      <c r="AU59" s="75">
        <v>0</v>
      </c>
      <c r="AV59" s="171">
        <v>0</v>
      </c>
      <c r="AW59" s="171">
        <v>0</v>
      </c>
      <c r="AX59" s="171">
        <v>1</v>
      </c>
      <c r="AY59" s="327" t="s">
        <v>783</v>
      </c>
      <c r="AZ59" s="327" t="s">
        <v>783</v>
      </c>
      <c r="BA59" s="333" t="s">
        <v>358</v>
      </c>
    </row>
    <row r="60" spans="1:53" ht="114" customHeight="1" x14ac:dyDescent="0.25">
      <c r="A60" s="69">
        <v>58</v>
      </c>
      <c r="B60" s="165" t="s">
        <v>359</v>
      </c>
      <c r="C60" s="28" t="s">
        <v>70</v>
      </c>
      <c r="D60" s="91" t="s">
        <v>165</v>
      </c>
      <c r="E60" s="71" t="s">
        <v>72</v>
      </c>
      <c r="F60" s="119">
        <v>42946</v>
      </c>
      <c r="G60" s="110">
        <v>17118</v>
      </c>
      <c r="H60" s="110">
        <v>11327</v>
      </c>
      <c r="I60" s="143">
        <v>1</v>
      </c>
      <c r="J60" s="143">
        <v>1</v>
      </c>
      <c r="K60" s="74">
        <v>0</v>
      </c>
      <c r="L60" s="74">
        <v>0</v>
      </c>
      <c r="M60" s="74">
        <v>0</v>
      </c>
      <c r="N60" s="74">
        <v>0</v>
      </c>
      <c r="O60" s="74">
        <v>0</v>
      </c>
      <c r="P60" s="74">
        <v>0</v>
      </c>
      <c r="Q60" s="74">
        <v>0</v>
      </c>
      <c r="R60" s="74">
        <v>1</v>
      </c>
      <c r="S60" s="74">
        <v>0</v>
      </c>
      <c r="T60" s="74">
        <v>0</v>
      </c>
      <c r="U60" s="74">
        <v>0</v>
      </c>
      <c r="V60" s="74">
        <v>0</v>
      </c>
      <c r="W60" s="74">
        <v>0</v>
      </c>
      <c r="X60" s="74">
        <v>9</v>
      </c>
      <c r="Y60" s="74">
        <v>7</v>
      </c>
      <c r="Z60" s="140">
        <v>0</v>
      </c>
      <c r="AA60" s="141">
        <v>4</v>
      </c>
      <c r="AB60" s="141">
        <v>12</v>
      </c>
      <c r="AC60" s="141">
        <v>9</v>
      </c>
      <c r="AD60" s="140">
        <v>0</v>
      </c>
      <c r="AE60" s="140">
        <v>0</v>
      </c>
      <c r="AF60" s="140">
        <v>0</v>
      </c>
      <c r="AG60" s="140">
        <v>0</v>
      </c>
      <c r="AH60" s="140">
        <v>0</v>
      </c>
      <c r="AI60" s="140">
        <v>0</v>
      </c>
      <c r="AJ60" s="140">
        <v>0</v>
      </c>
      <c r="AK60" s="140">
        <v>0</v>
      </c>
      <c r="AL60" s="140">
        <v>0</v>
      </c>
      <c r="AM60" s="140">
        <v>0</v>
      </c>
      <c r="AN60" s="140">
        <v>0</v>
      </c>
      <c r="AO60" s="140">
        <v>0</v>
      </c>
      <c r="AP60" s="75">
        <v>0</v>
      </c>
      <c r="AQ60" s="75">
        <v>0</v>
      </c>
      <c r="AR60" s="75">
        <v>0</v>
      </c>
      <c r="AS60" s="75">
        <v>0</v>
      </c>
      <c r="AT60" s="75">
        <v>0</v>
      </c>
      <c r="AU60" s="75">
        <v>1</v>
      </c>
      <c r="AV60" s="171">
        <v>0</v>
      </c>
      <c r="AW60" s="171">
        <v>0</v>
      </c>
      <c r="AX60" s="171">
        <v>1</v>
      </c>
      <c r="AY60" s="333" t="s">
        <v>360</v>
      </c>
      <c r="AZ60" s="327" t="s">
        <v>783</v>
      </c>
      <c r="BA60" s="333" t="s">
        <v>361</v>
      </c>
    </row>
    <row r="61" spans="1:53" ht="37.5" customHeight="1" x14ac:dyDescent="0.25">
      <c r="A61" s="69">
        <v>59</v>
      </c>
      <c r="B61" s="165" t="s">
        <v>362</v>
      </c>
      <c r="C61" s="28" t="s">
        <v>65</v>
      </c>
      <c r="D61" s="91" t="s">
        <v>66</v>
      </c>
      <c r="E61" s="71" t="s">
        <v>72</v>
      </c>
      <c r="F61" s="119">
        <v>42947</v>
      </c>
      <c r="G61" s="110">
        <v>500</v>
      </c>
      <c r="H61" s="110">
        <v>176</v>
      </c>
      <c r="I61" s="143">
        <v>1</v>
      </c>
      <c r="J61" s="143">
        <v>1</v>
      </c>
      <c r="K61" s="74">
        <v>0</v>
      </c>
      <c r="L61" s="74">
        <v>0</v>
      </c>
      <c r="M61" s="74">
        <v>0</v>
      </c>
      <c r="N61" s="74">
        <v>0</v>
      </c>
      <c r="O61" s="74">
        <v>0</v>
      </c>
      <c r="P61" s="74">
        <v>0</v>
      </c>
      <c r="Q61" s="74">
        <v>0</v>
      </c>
      <c r="R61" s="74">
        <v>0</v>
      </c>
      <c r="S61" s="74">
        <v>0</v>
      </c>
      <c r="T61" s="74">
        <v>0</v>
      </c>
      <c r="U61" s="74">
        <v>0</v>
      </c>
      <c r="V61" s="74">
        <v>0</v>
      </c>
      <c r="W61" s="74">
        <v>0</v>
      </c>
      <c r="X61" s="74">
        <v>0</v>
      </c>
      <c r="Y61" s="74">
        <v>0</v>
      </c>
      <c r="Z61" s="140">
        <v>0</v>
      </c>
      <c r="AA61" s="141">
        <v>0</v>
      </c>
      <c r="AB61" s="141">
        <v>0</v>
      </c>
      <c r="AC61" s="141">
        <v>0</v>
      </c>
      <c r="AD61" s="140">
        <v>0</v>
      </c>
      <c r="AE61" s="140">
        <v>0</v>
      </c>
      <c r="AF61" s="140">
        <v>0</v>
      </c>
      <c r="AG61" s="140">
        <v>0</v>
      </c>
      <c r="AH61" s="140">
        <v>0</v>
      </c>
      <c r="AI61" s="140">
        <v>0</v>
      </c>
      <c r="AJ61" s="140">
        <v>0</v>
      </c>
      <c r="AK61" s="140">
        <v>0</v>
      </c>
      <c r="AL61" s="140">
        <v>0</v>
      </c>
      <c r="AM61" s="140">
        <v>0</v>
      </c>
      <c r="AN61" s="140">
        <v>0</v>
      </c>
      <c r="AO61" s="140">
        <v>0</v>
      </c>
      <c r="AP61" s="75">
        <v>0</v>
      </c>
      <c r="AQ61" s="75">
        <v>0</v>
      </c>
      <c r="AR61" s="75">
        <v>0</v>
      </c>
      <c r="AS61" s="75">
        <v>0</v>
      </c>
      <c r="AT61" s="75">
        <v>0</v>
      </c>
      <c r="AU61" s="75">
        <v>0</v>
      </c>
      <c r="AV61" s="171">
        <v>0</v>
      </c>
      <c r="AW61" s="171">
        <v>0</v>
      </c>
      <c r="AX61" s="171">
        <v>0</v>
      </c>
      <c r="AY61" s="327" t="s">
        <v>783</v>
      </c>
      <c r="AZ61" s="327" t="s">
        <v>783</v>
      </c>
      <c r="BA61" s="327" t="s">
        <v>783</v>
      </c>
    </row>
    <row r="62" spans="1:53" ht="256.5" customHeight="1" x14ac:dyDescent="0.25">
      <c r="A62" s="69">
        <v>60</v>
      </c>
      <c r="B62" s="165" t="s">
        <v>363</v>
      </c>
      <c r="C62" s="28" t="s">
        <v>77</v>
      </c>
      <c r="D62" s="91" t="s">
        <v>165</v>
      </c>
      <c r="E62" s="71" t="s">
        <v>72</v>
      </c>
      <c r="F62" s="119">
        <v>42952</v>
      </c>
      <c r="G62" s="110">
        <v>35035</v>
      </c>
      <c r="H62" s="110">
        <v>22164</v>
      </c>
      <c r="I62" s="143">
        <v>1</v>
      </c>
      <c r="J62" s="143">
        <v>1</v>
      </c>
      <c r="K62" s="74">
        <v>1</v>
      </c>
      <c r="L62" s="74">
        <v>1</v>
      </c>
      <c r="M62" s="74">
        <v>0</v>
      </c>
      <c r="N62" s="74">
        <v>0</v>
      </c>
      <c r="O62" s="74">
        <v>0</v>
      </c>
      <c r="P62" s="74">
        <v>0</v>
      </c>
      <c r="Q62" s="74">
        <v>2</v>
      </c>
      <c r="R62" s="74">
        <v>0</v>
      </c>
      <c r="S62" s="74">
        <v>0</v>
      </c>
      <c r="T62" s="74">
        <v>0</v>
      </c>
      <c r="U62" s="74">
        <v>0</v>
      </c>
      <c r="V62" s="74">
        <v>0</v>
      </c>
      <c r="W62" s="74">
        <v>0</v>
      </c>
      <c r="X62" s="74">
        <v>4</v>
      </c>
      <c r="Y62" s="74">
        <v>10</v>
      </c>
      <c r="Z62" s="140">
        <v>0</v>
      </c>
      <c r="AA62" s="141">
        <v>0</v>
      </c>
      <c r="AB62" s="141">
        <v>0</v>
      </c>
      <c r="AC62" s="141">
        <v>0</v>
      </c>
      <c r="AD62" s="140">
        <v>0</v>
      </c>
      <c r="AE62" s="140">
        <v>0</v>
      </c>
      <c r="AF62" s="140">
        <v>0</v>
      </c>
      <c r="AG62" s="140">
        <v>0</v>
      </c>
      <c r="AH62" s="140">
        <v>7</v>
      </c>
      <c r="AI62" s="140">
        <v>0</v>
      </c>
      <c r="AJ62" s="140">
        <v>0</v>
      </c>
      <c r="AK62" s="140">
        <v>0</v>
      </c>
      <c r="AL62" s="140">
        <v>0</v>
      </c>
      <c r="AM62" s="140">
        <v>0</v>
      </c>
      <c r="AN62" s="140">
        <v>0</v>
      </c>
      <c r="AO62" s="140">
        <v>1</v>
      </c>
      <c r="AP62" s="75">
        <v>0</v>
      </c>
      <c r="AQ62" s="75">
        <v>1</v>
      </c>
      <c r="AR62" s="75">
        <v>0</v>
      </c>
      <c r="AS62" s="75">
        <v>0</v>
      </c>
      <c r="AT62" s="75">
        <v>0</v>
      </c>
      <c r="AU62" s="75">
        <v>1</v>
      </c>
      <c r="AV62" s="171">
        <v>0</v>
      </c>
      <c r="AW62" s="171">
        <v>0</v>
      </c>
      <c r="AX62" s="171">
        <v>1</v>
      </c>
      <c r="AY62" s="333" t="s">
        <v>364</v>
      </c>
      <c r="AZ62" s="327" t="s">
        <v>783</v>
      </c>
      <c r="BA62" s="333" t="s">
        <v>830</v>
      </c>
    </row>
    <row r="63" spans="1:53" ht="131.25" customHeight="1" x14ac:dyDescent="0.25">
      <c r="A63" s="69">
        <v>61</v>
      </c>
      <c r="B63" s="165" t="s">
        <v>365</v>
      </c>
      <c r="C63" s="28" t="s">
        <v>65</v>
      </c>
      <c r="D63" s="91" t="s">
        <v>66</v>
      </c>
      <c r="E63" s="71" t="s">
        <v>72</v>
      </c>
      <c r="F63" s="119">
        <v>42952</v>
      </c>
      <c r="G63" s="110">
        <v>1926</v>
      </c>
      <c r="H63" s="110">
        <v>743</v>
      </c>
      <c r="I63" s="143">
        <v>1</v>
      </c>
      <c r="J63" s="143">
        <v>1</v>
      </c>
      <c r="K63" s="74">
        <v>0</v>
      </c>
      <c r="L63" s="74">
        <v>0</v>
      </c>
      <c r="M63" s="74">
        <v>0</v>
      </c>
      <c r="N63" s="74">
        <v>0</v>
      </c>
      <c r="O63" s="74">
        <v>0</v>
      </c>
      <c r="P63" s="74">
        <v>0</v>
      </c>
      <c r="Q63" s="74">
        <v>0</v>
      </c>
      <c r="R63" s="74">
        <v>1</v>
      </c>
      <c r="S63" s="74">
        <v>0</v>
      </c>
      <c r="T63" s="74">
        <v>0</v>
      </c>
      <c r="U63" s="74">
        <v>0</v>
      </c>
      <c r="V63" s="74">
        <v>0</v>
      </c>
      <c r="W63" s="74">
        <v>0</v>
      </c>
      <c r="X63" s="74">
        <v>0</v>
      </c>
      <c r="Y63" s="74">
        <v>3</v>
      </c>
      <c r="Z63" s="140">
        <v>0</v>
      </c>
      <c r="AA63" s="141">
        <v>0</v>
      </c>
      <c r="AB63" s="141">
        <v>0</v>
      </c>
      <c r="AC63" s="141">
        <v>0</v>
      </c>
      <c r="AD63" s="140">
        <v>0</v>
      </c>
      <c r="AE63" s="140">
        <v>0</v>
      </c>
      <c r="AF63" s="140">
        <v>2</v>
      </c>
      <c r="AG63" s="140">
        <v>0</v>
      </c>
      <c r="AH63" s="140">
        <v>0</v>
      </c>
      <c r="AI63" s="140">
        <v>0</v>
      </c>
      <c r="AJ63" s="140">
        <v>0</v>
      </c>
      <c r="AK63" s="140">
        <v>0</v>
      </c>
      <c r="AL63" s="140">
        <v>0</v>
      </c>
      <c r="AM63" s="140">
        <v>0</v>
      </c>
      <c r="AN63" s="140">
        <v>0</v>
      </c>
      <c r="AO63" s="140">
        <v>0</v>
      </c>
      <c r="AP63" s="75">
        <v>0</v>
      </c>
      <c r="AQ63" s="75">
        <v>0</v>
      </c>
      <c r="AR63" s="75">
        <v>0</v>
      </c>
      <c r="AS63" s="75">
        <v>0</v>
      </c>
      <c r="AT63" s="75">
        <v>0</v>
      </c>
      <c r="AU63" s="75">
        <v>0</v>
      </c>
      <c r="AV63" s="171">
        <v>0</v>
      </c>
      <c r="AW63" s="171">
        <v>0</v>
      </c>
      <c r="AX63" s="171">
        <v>1</v>
      </c>
      <c r="AY63" s="327" t="s">
        <v>783</v>
      </c>
      <c r="AZ63" s="333" t="s">
        <v>366</v>
      </c>
      <c r="BA63" s="327" t="s">
        <v>783</v>
      </c>
    </row>
    <row r="64" spans="1:53" ht="102.75" customHeight="1" x14ac:dyDescent="0.25">
      <c r="A64" s="69">
        <v>62</v>
      </c>
      <c r="B64" s="165" t="s">
        <v>363</v>
      </c>
      <c r="C64" s="28" t="s">
        <v>70</v>
      </c>
      <c r="D64" s="91" t="s">
        <v>66</v>
      </c>
      <c r="E64" s="71" t="s">
        <v>72</v>
      </c>
      <c r="F64" s="119">
        <v>42956</v>
      </c>
      <c r="G64" s="110">
        <v>35550</v>
      </c>
      <c r="H64" s="110">
        <v>3901</v>
      </c>
      <c r="I64" s="143">
        <v>1</v>
      </c>
      <c r="J64" s="143">
        <v>1</v>
      </c>
      <c r="K64" s="74">
        <v>0</v>
      </c>
      <c r="L64" s="74">
        <v>0</v>
      </c>
      <c r="M64" s="74">
        <v>0</v>
      </c>
      <c r="N64" s="74">
        <v>0</v>
      </c>
      <c r="O64" s="74">
        <v>0</v>
      </c>
      <c r="P64" s="74">
        <v>0</v>
      </c>
      <c r="Q64" s="74">
        <v>0</v>
      </c>
      <c r="R64" s="74">
        <v>0</v>
      </c>
      <c r="S64" s="74">
        <v>0</v>
      </c>
      <c r="T64" s="74">
        <v>0</v>
      </c>
      <c r="U64" s="74">
        <v>0</v>
      </c>
      <c r="V64" s="74">
        <v>0</v>
      </c>
      <c r="W64" s="74">
        <v>0</v>
      </c>
      <c r="X64" s="74">
        <v>6</v>
      </c>
      <c r="Y64" s="74">
        <v>7</v>
      </c>
      <c r="Z64" s="140">
        <v>0</v>
      </c>
      <c r="AA64" s="141">
        <v>4</v>
      </c>
      <c r="AB64" s="141">
        <v>18</v>
      </c>
      <c r="AC64" s="141">
        <v>8</v>
      </c>
      <c r="AD64" s="140">
        <v>0</v>
      </c>
      <c r="AE64" s="140">
        <v>0</v>
      </c>
      <c r="AF64" s="140">
        <v>1</v>
      </c>
      <c r="AG64" s="140">
        <v>0</v>
      </c>
      <c r="AH64" s="140">
        <v>0</v>
      </c>
      <c r="AI64" s="140">
        <v>0</v>
      </c>
      <c r="AJ64" s="140">
        <v>0</v>
      </c>
      <c r="AK64" s="140">
        <v>0</v>
      </c>
      <c r="AL64" s="140">
        <v>0</v>
      </c>
      <c r="AM64" s="140">
        <v>0</v>
      </c>
      <c r="AN64" s="140">
        <v>0</v>
      </c>
      <c r="AO64" s="140">
        <v>0</v>
      </c>
      <c r="AP64" s="75">
        <v>0</v>
      </c>
      <c r="AQ64" s="75">
        <v>1</v>
      </c>
      <c r="AR64" s="75">
        <v>0</v>
      </c>
      <c r="AS64" s="75">
        <v>0</v>
      </c>
      <c r="AT64" s="75">
        <v>0</v>
      </c>
      <c r="AU64" s="75">
        <v>0</v>
      </c>
      <c r="AV64" s="171">
        <v>0</v>
      </c>
      <c r="AW64" s="171">
        <v>0</v>
      </c>
      <c r="AX64" s="171">
        <v>1</v>
      </c>
      <c r="AY64" s="333" t="s">
        <v>367</v>
      </c>
      <c r="AZ64" s="327" t="s">
        <v>783</v>
      </c>
      <c r="BA64" s="333" t="s">
        <v>368</v>
      </c>
    </row>
    <row r="65" spans="1:53" ht="140.25" customHeight="1" x14ac:dyDescent="0.25">
      <c r="A65" s="69">
        <v>63</v>
      </c>
      <c r="B65" s="165" t="s">
        <v>369</v>
      </c>
      <c r="C65" s="28" t="s">
        <v>70</v>
      </c>
      <c r="D65" s="91" t="s">
        <v>165</v>
      </c>
      <c r="E65" s="71" t="s">
        <v>72</v>
      </c>
      <c r="F65" s="119">
        <v>42960</v>
      </c>
      <c r="G65" s="110">
        <v>17518</v>
      </c>
      <c r="H65" s="110">
        <v>13393</v>
      </c>
      <c r="I65" s="143">
        <v>1</v>
      </c>
      <c r="J65" s="143">
        <v>0</v>
      </c>
      <c r="K65" s="74">
        <v>0</v>
      </c>
      <c r="L65" s="74">
        <v>0</v>
      </c>
      <c r="M65" s="74">
        <v>0</v>
      </c>
      <c r="N65" s="74">
        <v>0</v>
      </c>
      <c r="O65" s="74">
        <v>0</v>
      </c>
      <c r="P65" s="74">
        <v>0</v>
      </c>
      <c r="Q65" s="74">
        <v>0</v>
      </c>
      <c r="R65" s="74">
        <v>0</v>
      </c>
      <c r="S65" s="74">
        <v>0</v>
      </c>
      <c r="T65" s="74">
        <v>0</v>
      </c>
      <c r="U65" s="74">
        <v>0</v>
      </c>
      <c r="V65" s="74">
        <v>0</v>
      </c>
      <c r="W65" s="74">
        <v>0</v>
      </c>
      <c r="X65" s="74">
        <v>0</v>
      </c>
      <c r="Y65" s="74">
        <v>7</v>
      </c>
      <c r="Z65" s="140">
        <v>0</v>
      </c>
      <c r="AA65" s="141">
        <v>0</v>
      </c>
      <c r="AB65" s="141">
        <v>32</v>
      </c>
      <c r="AC65" s="141">
        <v>0</v>
      </c>
      <c r="AD65" s="140">
        <v>0</v>
      </c>
      <c r="AE65" s="140">
        <v>0</v>
      </c>
      <c r="AF65" s="140">
        <v>0</v>
      </c>
      <c r="AG65" s="140">
        <v>0</v>
      </c>
      <c r="AH65" s="140">
        <v>0</v>
      </c>
      <c r="AI65" s="140">
        <v>0</v>
      </c>
      <c r="AJ65" s="140">
        <v>0</v>
      </c>
      <c r="AK65" s="140">
        <v>0</v>
      </c>
      <c r="AL65" s="140">
        <v>0</v>
      </c>
      <c r="AM65" s="140">
        <v>0</v>
      </c>
      <c r="AN65" s="140">
        <v>0</v>
      </c>
      <c r="AO65" s="140">
        <v>0</v>
      </c>
      <c r="AP65" s="75">
        <v>0</v>
      </c>
      <c r="AQ65" s="75">
        <v>0</v>
      </c>
      <c r="AR65" s="75">
        <v>0</v>
      </c>
      <c r="AS65" s="75">
        <v>0</v>
      </c>
      <c r="AT65" s="75">
        <v>0</v>
      </c>
      <c r="AU65" s="75">
        <v>0</v>
      </c>
      <c r="AV65" s="171">
        <v>0</v>
      </c>
      <c r="AW65" s="171">
        <v>0</v>
      </c>
      <c r="AX65" s="171">
        <v>1</v>
      </c>
      <c r="AY65" s="327" t="s">
        <v>783</v>
      </c>
      <c r="AZ65" s="327" t="s">
        <v>783</v>
      </c>
      <c r="BA65" s="333" t="s">
        <v>370</v>
      </c>
    </row>
    <row r="66" spans="1:53" ht="194.25" customHeight="1" x14ac:dyDescent="0.25">
      <c r="A66" s="69">
        <v>64</v>
      </c>
      <c r="B66" s="165" t="s">
        <v>371</v>
      </c>
      <c r="C66" s="28" t="s">
        <v>77</v>
      </c>
      <c r="D66" s="91" t="s">
        <v>165</v>
      </c>
      <c r="E66" s="71" t="s">
        <v>72</v>
      </c>
      <c r="F66" s="119">
        <v>42974</v>
      </c>
      <c r="G66" s="110">
        <v>35035</v>
      </c>
      <c r="H66" s="110">
        <v>23921</v>
      </c>
      <c r="I66" s="143">
        <v>1</v>
      </c>
      <c r="J66" s="143">
        <v>1</v>
      </c>
      <c r="K66" s="74">
        <v>0</v>
      </c>
      <c r="L66" s="74">
        <v>0</v>
      </c>
      <c r="M66" s="74">
        <v>0</v>
      </c>
      <c r="N66" s="74">
        <v>0</v>
      </c>
      <c r="O66" s="74">
        <v>0</v>
      </c>
      <c r="P66" s="74">
        <v>0</v>
      </c>
      <c r="Q66" s="74">
        <v>0</v>
      </c>
      <c r="R66" s="74">
        <v>0</v>
      </c>
      <c r="S66" s="74">
        <v>0</v>
      </c>
      <c r="T66" s="74">
        <v>0</v>
      </c>
      <c r="U66" s="74">
        <v>0</v>
      </c>
      <c r="V66" s="74">
        <v>0</v>
      </c>
      <c r="W66" s="74">
        <v>0</v>
      </c>
      <c r="X66" s="74">
        <v>10</v>
      </c>
      <c r="Y66" s="74">
        <v>0</v>
      </c>
      <c r="Z66" s="140">
        <v>0</v>
      </c>
      <c r="AA66" s="141">
        <v>0</v>
      </c>
      <c r="AB66" s="141">
        <v>0</v>
      </c>
      <c r="AC66" s="141">
        <v>0</v>
      </c>
      <c r="AD66" s="140">
        <v>5</v>
      </c>
      <c r="AE66" s="140">
        <v>5</v>
      </c>
      <c r="AF66" s="140">
        <v>0</v>
      </c>
      <c r="AG66" s="140">
        <v>0</v>
      </c>
      <c r="AH66" s="140">
        <v>0</v>
      </c>
      <c r="AI66" s="140">
        <v>0</v>
      </c>
      <c r="AJ66" s="140">
        <v>0</v>
      </c>
      <c r="AK66" s="140">
        <v>0</v>
      </c>
      <c r="AL66" s="140">
        <v>0</v>
      </c>
      <c r="AM66" s="140">
        <v>0</v>
      </c>
      <c r="AN66" s="140">
        <v>0</v>
      </c>
      <c r="AO66" s="140">
        <v>0</v>
      </c>
      <c r="AP66" s="75">
        <v>0</v>
      </c>
      <c r="AQ66" s="75">
        <v>1</v>
      </c>
      <c r="AR66" s="75">
        <v>0</v>
      </c>
      <c r="AS66" s="75">
        <v>0</v>
      </c>
      <c r="AT66" s="75">
        <v>1</v>
      </c>
      <c r="AU66" s="75">
        <v>0</v>
      </c>
      <c r="AV66" s="171">
        <v>0</v>
      </c>
      <c r="AW66" s="171">
        <v>0</v>
      </c>
      <c r="AX66" s="171">
        <v>1</v>
      </c>
      <c r="AY66" s="327" t="s">
        <v>783</v>
      </c>
      <c r="AZ66" s="327" t="s">
        <v>783</v>
      </c>
      <c r="BA66" s="333" t="s">
        <v>372</v>
      </c>
    </row>
    <row r="67" spans="1:53" ht="23.25" customHeight="1" x14ac:dyDescent="0.25">
      <c r="A67" s="69">
        <v>65</v>
      </c>
      <c r="B67" s="165" t="s">
        <v>373</v>
      </c>
      <c r="C67" s="28" t="s">
        <v>65</v>
      </c>
      <c r="D67" s="91" t="s">
        <v>66</v>
      </c>
      <c r="E67" s="71" t="s">
        <v>72</v>
      </c>
      <c r="F67" s="119">
        <v>42979</v>
      </c>
      <c r="G67" s="110">
        <v>1926</v>
      </c>
      <c r="H67" s="110">
        <v>392</v>
      </c>
      <c r="I67" s="143">
        <v>1</v>
      </c>
      <c r="J67" s="143">
        <v>1</v>
      </c>
      <c r="K67" s="74">
        <v>0</v>
      </c>
      <c r="L67" s="74">
        <v>0</v>
      </c>
      <c r="M67" s="74">
        <v>0</v>
      </c>
      <c r="N67" s="74">
        <v>0</v>
      </c>
      <c r="O67" s="74">
        <v>0</v>
      </c>
      <c r="P67" s="74">
        <v>0</v>
      </c>
      <c r="Q67" s="74">
        <v>0</v>
      </c>
      <c r="R67" s="74">
        <v>0</v>
      </c>
      <c r="S67" s="74">
        <v>0</v>
      </c>
      <c r="T67" s="74">
        <v>0</v>
      </c>
      <c r="U67" s="74">
        <v>0</v>
      </c>
      <c r="V67" s="74">
        <v>0</v>
      </c>
      <c r="W67" s="74">
        <v>0</v>
      </c>
      <c r="X67" s="74">
        <v>0</v>
      </c>
      <c r="Y67" s="74">
        <v>1</v>
      </c>
      <c r="Z67" s="140">
        <v>0</v>
      </c>
      <c r="AA67" s="141">
        <v>0</v>
      </c>
      <c r="AB67" s="141">
        <v>0</v>
      </c>
      <c r="AC67" s="141">
        <v>0</v>
      </c>
      <c r="AD67" s="140">
        <v>0</v>
      </c>
      <c r="AE67" s="140">
        <v>0</v>
      </c>
      <c r="AF67" s="140">
        <v>0</v>
      </c>
      <c r="AG67" s="140">
        <v>0</v>
      </c>
      <c r="AH67" s="140">
        <v>0</v>
      </c>
      <c r="AI67" s="140">
        <v>0</v>
      </c>
      <c r="AJ67" s="140">
        <v>0</v>
      </c>
      <c r="AK67" s="140">
        <v>0</v>
      </c>
      <c r="AL67" s="140">
        <v>0</v>
      </c>
      <c r="AM67" s="140">
        <v>0</v>
      </c>
      <c r="AN67" s="140">
        <v>0</v>
      </c>
      <c r="AO67" s="140">
        <v>0</v>
      </c>
      <c r="AP67" s="75">
        <v>0</v>
      </c>
      <c r="AQ67" s="75">
        <v>0</v>
      </c>
      <c r="AR67" s="75">
        <v>0</v>
      </c>
      <c r="AS67" s="75">
        <v>0</v>
      </c>
      <c r="AT67" s="75">
        <v>0</v>
      </c>
      <c r="AU67" s="75">
        <v>0</v>
      </c>
      <c r="AV67" s="171">
        <v>0</v>
      </c>
      <c r="AW67" s="171">
        <v>0</v>
      </c>
      <c r="AX67" s="171">
        <v>1</v>
      </c>
      <c r="AY67" s="327" t="s">
        <v>783</v>
      </c>
      <c r="AZ67" s="327" t="s">
        <v>783</v>
      </c>
      <c r="BA67" s="333" t="s">
        <v>374</v>
      </c>
    </row>
    <row r="68" spans="1:53" ht="69" customHeight="1" x14ac:dyDescent="0.25">
      <c r="A68" s="69">
        <v>66</v>
      </c>
      <c r="B68" s="165" t="s">
        <v>375</v>
      </c>
      <c r="C68" s="28"/>
      <c r="D68" s="91" t="s">
        <v>66</v>
      </c>
      <c r="E68" s="71" t="s">
        <v>72</v>
      </c>
      <c r="F68" s="119">
        <v>42980</v>
      </c>
      <c r="G68" s="110">
        <v>35035</v>
      </c>
      <c r="H68" s="110">
        <v>9895</v>
      </c>
      <c r="I68" s="143">
        <v>1</v>
      </c>
      <c r="J68" s="143">
        <v>1</v>
      </c>
      <c r="K68" s="74">
        <v>0</v>
      </c>
      <c r="L68" s="74">
        <v>0</v>
      </c>
      <c r="M68" s="74">
        <v>0</v>
      </c>
      <c r="N68" s="74">
        <v>0</v>
      </c>
      <c r="O68" s="74">
        <v>0</v>
      </c>
      <c r="P68" s="74">
        <v>1</v>
      </c>
      <c r="Q68" s="74">
        <v>0</v>
      </c>
      <c r="R68" s="74">
        <v>0</v>
      </c>
      <c r="S68" s="74">
        <v>0</v>
      </c>
      <c r="T68" s="74">
        <v>0</v>
      </c>
      <c r="U68" s="74">
        <v>0</v>
      </c>
      <c r="V68" s="74">
        <v>0</v>
      </c>
      <c r="W68" s="74">
        <v>0</v>
      </c>
      <c r="X68" s="74">
        <v>8</v>
      </c>
      <c r="Y68" s="74">
        <v>5</v>
      </c>
      <c r="Z68" s="140">
        <v>0</v>
      </c>
      <c r="AA68" s="141">
        <v>0</v>
      </c>
      <c r="AB68" s="141">
        <v>0</v>
      </c>
      <c r="AC68" s="141">
        <v>0</v>
      </c>
      <c r="AD68" s="140">
        <v>0</v>
      </c>
      <c r="AE68" s="140">
        <v>0</v>
      </c>
      <c r="AF68" s="140">
        <v>0</v>
      </c>
      <c r="AG68" s="140">
        <v>0</v>
      </c>
      <c r="AH68" s="140">
        <v>0</v>
      </c>
      <c r="AI68" s="140">
        <v>0</v>
      </c>
      <c r="AJ68" s="140">
        <v>0</v>
      </c>
      <c r="AK68" s="140">
        <v>0</v>
      </c>
      <c r="AL68" s="140">
        <v>0</v>
      </c>
      <c r="AM68" s="140">
        <v>0</v>
      </c>
      <c r="AN68" s="140">
        <v>0</v>
      </c>
      <c r="AO68" s="140">
        <v>0</v>
      </c>
      <c r="AP68" s="75">
        <v>0</v>
      </c>
      <c r="AQ68" s="75">
        <v>0</v>
      </c>
      <c r="AR68" s="75">
        <v>0</v>
      </c>
      <c r="AS68" s="75">
        <v>0</v>
      </c>
      <c r="AT68" s="75">
        <v>0</v>
      </c>
      <c r="AU68" s="75">
        <v>1</v>
      </c>
      <c r="AV68" s="171">
        <v>0</v>
      </c>
      <c r="AW68" s="171">
        <v>0</v>
      </c>
      <c r="AX68" s="171">
        <v>1</v>
      </c>
      <c r="AY68" s="333" t="s">
        <v>376</v>
      </c>
      <c r="AZ68" s="327" t="s">
        <v>783</v>
      </c>
      <c r="BA68" s="333" t="s">
        <v>377</v>
      </c>
    </row>
    <row r="69" spans="1:53" ht="31.5" x14ac:dyDescent="0.25">
      <c r="A69" s="69">
        <v>67</v>
      </c>
      <c r="B69" s="165" t="s">
        <v>378</v>
      </c>
      <c r="C69" s="28" t="s">
        <v>65</v>
      </c>
      <c r="D69" s="91" t="s">
        <v>165</v>
      </c>
      <c r="E69" s="71" t="s">
        <v>72</v>
      </c>
      <c r="F69" s="119">
        <v>42990</v>
      </c>
      <c r="G69" s="110">
        <v>500</v>
      </c>
      <c r="H69" s="110">
        <v>86</v>
      </c>
      <c r="I69" s="143">
        <v>1</v>
      </c>
      <c r="J69" s="143">
        <v>1</v>
      </c>
      <c r="K69" s="74">
        <v>0</v>
      </c>
      <c r="L69" s="74">
        <v>0</v>
      </c>
      <c r="M69" s="74">
        <v>0</v>
      </c>
      <c r="N69" s="74">
        <v>0</v>
      </c>
      <c r="O69" s="74">
        <v>0</v>
      </c>
      <c r="P69" s="74">
        <v>0</v>
      </c>
      <c r="Q69" s="74">
        <v>0</v>
      </c>
      <c r="R69" s="74">
        <v>0</v>
      </c>
      <c r="S69" s="74">
        <v>0</v>
      </c>
      <c r="T69" s="74">
        <v>0</v>
      </c>
      <c r="U69" s="74">
        <v>0</v>
      </c>
      <c r="V69" s="74">
        <v>0</v>
      </c>
      <c r="W69" s="74">
        <v>0</v>
      </c>
      <c r="X69" s="74">
        <v>0</v>
      </c>
      <c r="Y69" s="74">
        <v>0</v>
      </c>
      <c r="Z69" s="140">
        <v>0</v>
      </c>
      <c r="AA69" s="141">
        <v>0</v>
      </c>
      <c r="AB69" s="141">
        <v>0</v>
      </c>
      <c r="AC69" s="141">
        <v>0</v>
      </c>
      <c r="AD69" s="140">
        <v>0</v>
      </c>
      <c r="AE69" s="140">
        <v>0</v>
      </c>
      <c r="AF69" s="140">
        <v>0</v>
      </c>
      <c r="AG69" s="140">
        <v>0</v>
      </c>
      <c r="AH69" s="140">
        <v>0</v>
      </c>
      <c r="AI69" s="140">
        <v>0</v>
      </c>
      <c r="AJ69" s="140">
        <v>0</v>
      </c>
      <c r="AK69" s="140">
        <v>0</v>
      </c>
      <c r="AL69" s="140">
        <v>0</v>
      </c>
      <c r="AM69" s="140">
        <v>0</v>
      </c>
      <c r="AN69" s="140">
        <v>0</v>
      </c>
      <c r="AO69" s="140">
        <v>0</v>
      </c>
      <c r="AP69" s="75">
        <v>0</v>
      </c>
      <c r="AQ69" s="75">
        <v>0</v>
      </c>
      <c r="AR69" s="75">
        <v>0</v>
      </c>
      <c r="AS69" s="75">
        <v>0</v>
      </c>
      <c r="AT69" s="75">
        <v>0</v>
      </c>
      <c r="AU69" s="75">
        <v>0</v>
      </c>
      <c r="AV69" s="171">
        <v>0</v>
      </c>
      <c r="AW69" s="171">
        <v>0</v>
      </c>
      <c r="AX69" s="171">
        <v>0</v>
      </c>
      <c r="AY69" s="333" t="s">
        <v>379</v>
      </c>
      <c r="AZ69" s="327" t="s">
        <v>783</v>
      </c>
      <c r="BA69" s="333" t="s">
        <v>263</v>
      </c>
    </row>
    <row r="70" spans="1:53" ht="78.75" x14ac:dyDescent="0.25">
      <c r="A70" s="69">
        <v>68</v>
      </c>
      <c r="B70" s="165" t="s">
        <v>380</v>
      </c>
      <c r="C70" s="28" t="s">
        <v>77</v>
      </c>
      <c r="D70" s="28" t="s">
        <v>381</v>
      </c>
      <c r="E70" s="71" t="s">
        <v>72</v>
      </c>
      <c r="F70" s="119">
        <v>42992</v>
      </c>
      <c r="G70" s="110">
        <v>17518</v>
      </c>
      <c r="H70" s="110">
        <v>11578</v>
      </c>
      <c r="I70" s="143">
        <v>1</v>
      </c>
      <c r="J70" s="143">
        <v>1</v>
      </c>
      <c r="K70" s="74">
        <v>1</v>
      </c>
      <c r="L70" s="74">
        <v>0</v>
      </c>
      <c r="M70" s="74">
        <v>0</v>
      </c>
      <c r="N70" s="74">
        <v>0</v>
      </c>
      <c r="O70" s="74">
        <v>0</v>
      </c>
      <c r="P70" s="74">
        <v>0</v>
      </c>
      <c r="Q70" s="74">
        <v>0</v>
      </c>
      <c r="R70" s="74">
        <v>0</v>
      </c>
      <c r="S70" s="74">
        <v>0</v>
      </c>
      <c r="T70" s="74">
        <v>0</v>
      </c>
      <c r="U70" s="74">
        <v>0</v>
      </c>
      <c r="V70" s="74">
        <v>0</v>
      </c>
      <c r="W70" s="74">
        <v>0</v>
      </c>
      <c r="X70" s="74">
        <v>5</v>
      </c>
      <c r="Y70" s="74">
        <v>2</v>
      </c>
      <c r="Z70" s="140">
        <v>0</v>
      </c>
      <c r="AA70" s="141">
        <v>0</v>
      </c>
      <c r="AB70" s="141">
        <v>0</v>
      </c>
      <c r="AC70" s="141">
        <v>0</v>
      </c>
      <c r="AD70" s="140">
        <v>0</v>
      </c>
      <c r="AE70" s="140">
        <v>0</v>
      </c>
      <c r="AF70" s="140">
        <v>0</v>
      </c>
      <c r="AG70" s="140">
        <v>0</v>
      </c>
      <c r="AH70" s="140">
        <v>0</v>
      </c>
      <c r="AI70" s="140">
        <v>0</v>
      </c>
      <c r="AJ70" s="140">
        <v>0</v>
      </c>
      <c r="AK70" s="140">
        <v>0</v>
      </c>
      <c r="AL70" s="140">
        <v>3</v>
      </c>
      <c r="AM70" s="140">
        <v>0</v>
      </c>
      <c r="AN70" s="140">
        <v>0</v>
      </c>
      <c r="AO70" s="140">
        <v>0</v>
      </c>
      <c r="AP70" s="75">
        <v>0</v>
      </c>
      <c r="AQ70" s="75">
        <v>0</v>
      </c>
      <c r="AR70" s="75">
        <v>0</v>
      </c>
      <c r="AS70" s="75">
        <v>0</v>
      </c>
      <c r="AT70" s="75">
        <v>0</v>
      </c>
      <c r="AU70" s="75">
        <v>0</v>
      </c>
      <c r="AV70" s="171">
        <v>0</v>
      </c>
      <c r="AW70" s="171">
        <v>0</v>
      </c>
      <c r="AX70" s="171">
        <v>1</v>
      </c>
      <c r="AY70" s="327" t="s">
        <v>783</v>
      </c>
      <c r="AZ70" s="327" t="s">
        <v>783</v>
      </c>
      <c r="BA70" s="333" t="s">
        <v>382</v>
      </c>
    </row>
    <row r="71" spans="1:53" ht="23.25" customHeight="1" x14ac:dyDescent="0.25">
      <c r="A71" s="69">
        <v>69</v>
      </c>
      <c r="B71" s="165" t="s">
        <v>383</v>
      </c>
      <c r="C71" s="28" t="s">
        <v>65</v>
      </c>
      <c r="D71" s="91" t="s">
        <v>66</v>
      </c>
      <c r="E71" s="71" t="s">
        <v>72</v>
      </c>
      <c r="F71" s="119">
        <v>42993</v>
      </c>
      <c r="G71" s="110">
        <v>1926</v>
      </c>
      <c r="H71" s="110">
        <v>269</v>
      </c>
      <c r="I71" s="143">
        <v>1</v>
      </c>
      <c r="J71" s="143">
        <v>1</v>
      </c>
      <c r="K71" s="74">
        <v>0</v>
      </c>
      <c r="L71" s="74">
        <v>0</v>
      </c>
      <c r="M71" s="74">
        <v>0</v>
      </c>
      <c r="N71" s="74">
        <v>0</v>
      </c>
      <c r="O71" s="74">
        <v>0</v>
      </c>
      <c r="P71" s="74">
        <v>0</v>
      </c>
      <c r="Q71" s="74">
        <v>0</v>
      </c>
      <c r="R71" s="74">
        <v>0</v>
      </c>
      <c r="S71" s="74">
        <v>0</v>
      </c>
      <c r="T71" s="74">
        <v>0</v>
      </c>
      <c r="U71" s="74">
        <v>0</v>
      </c>
      <c r="V71" s="74">
        <v>0</v>
      </c>
      <c r="W71" s="74">
        <v>0</v>
      </c>
      <c r="X71" s="74">
        <v>0</v>
      </c>
      <c r="Y71" s="74">
        <v>0</v>
      </c>
      <c r="Z71" s="140">
        <v>0</v>
      </c>
      <c r="AA71" s="141">
        <v>0</v>
      </c>
      <c r="AB71" s="141">
        <v>0</v>
      </c>
      <c r="AC71" s="141">
        <v>0</v>
      </c>
      <c r="AD71" s="140">
        <v>0</v>
      </c>
      <c r="AE71" s="140">
        <v>0</v>
      </c>
      <c r="AF71" s="140">
        <v>0</v>
      </c>
      <c r="AG71" s="140">
        <v>0</v>
      </c>
      <c r="AH71" s="140">
        <v>0</v>
      </c>
      <c r="AI71" s="140">
        <v>0</v>
      </c>
      <c r="AJ71" s="140">
        <v>0</v>
      </c>
      <c r="AK71" s="140">
        <v>0</v>
      </c>
      <c r="AL71" s="140">
        <v>0</v>
      </c>
      <c r="AM71" s="140">
        <v>0</v>
      </c>
      <c r="AN71" s="140">
        <v>0</v>
      </c>
      <c r="AO71" s="140">
        <v>0</v>
      </c>
      <c r="AP71" s="75">
        <v>0</v>
      </c>
      <c r="AQ71" s="75">
        <v>0</v>
      </c>
      <c r="AR71" s="75">
        <v>0</v>
      </c>
      <c r="AS71" s="75">
        <v>0</v>
      </c>
      <c r="AT71" s="75">
        <v>0</v>
      </c>
      <c r="AU71" s="75">
        <v>0</v>
      </c>
      <c r="AV71" s="171">
        <v>0</v>
      </c>
      <c r="AW71" s="171">
        <v>0</v>
      </c>
      <c r="AX71" s="171">
        <v>1</v>
      </c>
      <c r="AY71" s="327" t="s">
        <v>783</v>
      </c>
      <c r="AZ71" s="327" t="s">
        <v>783</v>
      </c>
      <c r="BA71" s="333" t="s">
        <v>384</v>
      </c>
    </row>
    <row r="72" spans="1:53" ht="31.5" x14ac:dyDescent="0.25">
      <c r="A72" s="69">
        <v>70</v>
      </c>
      <c r="B72" s="165" t="s">
        <v>123</v>
      </c>
      <c r="C72" s="28" t="s">
        <v>70</v>
      </c>
      <c r="D72" s="91" t="s">
        <v>165</v>
      </c>
      <c r="E72" s="71" t="s">
        <v>72</v>
      </c>
      <c r="F72" s="119">
        <v>42995</v>
      </c>
      <c r="G72" s="110">
        <v>17518</v>
      </c>
      <c r="H72" s="110">
        <v>8501</v>
      </c>
      <c r="I72" s="143">
        <v>1</v>
      </c>
      <c r="J72" s="143">
        <v>1</v>
      </c>
      <c r="K72" s="74">
        <v>0</v>
      </c>
      <c r="L72" s="74">
        <v>0</v>
      </c>
      <c r="M72" s="74">
        <v>0</v>
      </c>
      <c r="N72" s="74">
        <v>0</v>
      </c>
      <c r="O72" s="74">
        <v>0</v>
      </c>
      <c r="P72" s="74">
        <v>0</v>
      </c>
      <c r="Q72" s="74">
        <v>0</v>
      </c>
      <c r="R72" s="74">
        <v>0</v>
      </c>
      <c r="S72" s="74">
        <v>0</v>
      </c>
      <c r="T72" s="74">
        <v>0</v>
      </c>
      <c r="U72" s="74">
        <v>0</v>
      </c>
      <c r="V72" s="74">
        <v>0</v>
      </c>
      <c r="W72" s="74">
        <v>0</v>
      </c>
      <c r="X72" s="74">
        <v>0</v>
      </c>
      <c r="Y72" s="74">
        <v>5</v>
      </c>
      <c r="Z72" s="140">
        <v>0</v>
      </c>
      <c r="AA72" s="141">
        <v>0</v>
      </c>
      <c r="AB72" s="141">
        <v>0</v>
      </c>
      <c r="AC72" s="141">
        <v>0</v>
      </c>
      <c r="AD72" s="140">
        <v>0</v>
      </c>
      <c r="AE72" s="140">
        <v>0</v>
      </c>
      <c r="AF72" s="140">
        <v>0</v>
      </c>
      <c r="AG72" s="140">
        <v>0</v>
      </c>
      <c r="AH72" s="140">
        <v>0</v>
      </c>
      <c r="AI72" s="140">
        <v>0</v>
      </c>
      <c r="AJ72" s="140">
        <v>0</v>
      </c>
      <c r="AK72" s="140">
        <v>0</v>
      </c>
      <c r="AL72" s="140">
        <v>0</v>
      </c>
      <c r="AM72" s="140">
        <v>0</v>
      </c>
      <c r="AN72" s="140">
        <v>0</v>
      </c>
      <c r="AO72" s="140">
        <v>0</v>
      </c>
      <c r="AP72" s="75">
        <v>0</v>
      </c>
      <c r="AQ72" s="75">
        <v>0</v>
      </c>
      <c r="AR72" s="75">
        <v>0</v>
      </c>
      <c r="AS72" s="75">
        <v>0</v>
      </c>
      <c r="AT72" s="75">
        <v>0</v>
      </c>
      <c r="AU72" s="75">
        <v>0</v>
      </c>
      <c r="AV72" s="171">
        <v>0</v>
      </c>
      <c r="AW72" s="171">
        <v>0</v>
      </c>
      <c r="AX72" s="171">
        <v>1</v>
      </c>
      <c r="AY72" s="327" t="s">
        <v>783</v>
      </c>
      <c r="AZ72" s="327" t="s">
        <v>783</v>
      </c>
      <c r="BA72" s="333" t="s">
        <v>385</v>
      </c>
    </row>
    <row r="73" spans="1:53" ht="23.25" customHeight="1" x14ac:dyDescent="0.25">
      <c r="A73" s="69">
        <v>71</v>
      </c>
      <c r="B73" s="165" t="s">
        <v>386</v>
      </c>
      <c r="C73" s="28" t="s">
        <v>65</v>
      </c>
      <c r="D73" s="91" t="s">
        <v>66</v>
      </c>
      <c r="E73" s="71" t="s">
        <v>72</v>
      </c>
      <c r="F73" s="119">
        <v>43001</v>
      </c>
      <c r="G73" s="110">
        <v>1926</v>
      </c>
      <c r="H73" s="110">
        <v>100</v>
      </c>
      <c r="I73" s="143">
        <v>1</v>
      </c>
      <c r="J73" s="143">
        <v>1</v>
      </c>
      <c r="K73" s="74">
        <v>0</v>
      </c>
      <c r="L73" s="74">
        <v>0</v>
      </c>
      <c r="M73" s="74">
        <v>0</v>
      </c>
      <c r="N73" s="74">
        <v>0</v>
      </c>
      <c r="O73" s="74">
        <v>0</v>
      </c>
      <c r="P73" s="74">
        <v>0</v>
      </c>
      <c r="Q73" s="74">
        <v>0</v>
      </c>
      <c r="R73" s="74">
        <v>0</v>
      </c>
      <c r="S73" s="74">
        <v>0</v>
      </c>
      <c r="T73" s="74">
        <v>0</v>
      </c>
      <c r="U73" s="74">
        <v>0</v>
      </c>
      <c r="V73" s="74">
        <v>0</v>
      </c>
      <c r="W73" s="74">
        <v>0</v>
      </c>
      <c r="X73" s="74">
        <v>0</v>
      </c>
      <c r="Y73" s="74">
        <v>0</v>
      </c>
      <c r="Z73" s="140">
        <v>0</v>
      </c>
      <c r="AA73" s="141">
        <v>0</v>
      </c>
      <c r="AB73" s="141">
        <v>0</v>
      </c>
      <c r="AC73" s="141">
        <v>0</v>
      </c>
      <c r="AD73" s="140">
        <v>0</v>
      </c>
      <c r="AE73" s="140">
        <v>0</v>
      </c>
      <c r="AF73" s="140">
        <v>0</v>
      </c>
      <c r="AG73" s="140">
        <v>0</v>
      </c>
      <c r="AH73" s="140">
        <v>0</v>
      </c>
      <c r="AI73" s="140">
        <v>0</v>
      </c>
      <c r="AJ73" s="140">
        <v>0</v>
      </c>
      <c r="AK73" s="140">
        <v>0</v>
      </c>
      <c r="AL73" s="140">
        <v>0</v>
      </c>
      <c r="AM73" s="140">
        <v>0</v>
      </c>
      <c r="AN73" s="140">
        <v>0</v>
      </c>
      <c r="AO73" s="140">
        <v>0</v>
      </c>
      <c r="AP73" s="75">
        <v>0</v>
      </c>
      <c r="AQ73" s="75">
        <v>0</v>
      </c>
      <c r="AR73" s="75">
        <v>0</v>
      </c>
      <c r="AS73" s="75">
        <v>0</v>
      </c>
      <c r="AT73" s="75">
        <v>0</v>
      </c>
      <c r="AU73" s="75">
        <v>0</v>
      </c>
      <c r="AV73" s="171">
        <v>0</v>
      </c>
      <c r="AW73" s="171">
        <v>0</v>
      </c>
      <c r="AX73" s="171">
        <v>1</v>
      </c>
      <c r="AY73" s="327" t="s">
        <v>783</v>
      </c>
      <c r="AZ73" s="327" t="s">
        <v>783</v>
      </c>
      <c r="BA73" s="327" t="s">
        <v>783</v>
      </c>
    </row>
    <row r="74" spans="1:53" ht="205.5" customHeight="1" x14ac:dyDescent="0.25">
      <c r="A74" s="69">
        <v>72</v>
      </c>
      <c r="B74" s="165" t="s">
        <v>79</v>
      </c>
      <c r="C74" s="28" t="s">
        <v>77</v>
      </c>
      <c r="D74" s="91" t="s">
        <v>165</v>
      </c>
      <c r="E74" s="71" t="s">
        <v>72</v>
      </c>
      <c r="F74" s="119">
        <v>43002</v>
      </c>
      <c r="G74" s="110">
        <v>35129</v>
      </c>
      <c r="H74" s="110">
        <v>14689</v>
      </c>
      <c r="I74" s="143">
        <v>1</v>
      </c>
      <c r="J74" s="143">
        <v>1</v>
      </c>
      <c r="K74" s="74">
        <v>0</v>
      </c>
      <c r="L74" s="74">
        <v>0</v>
      </c>
      <c r="M74" s="74">
        <v>0</v>
      </c>
      <c r="N74" s="74">
        <v>0</v>
      </c>
      <c r="O74" s="74">
        <v>0</v>
      </c>
      <c r="P74" s="74">
        <v>0</v>
      </c>
      <c r="Q74" s="74">
        <v>1</v>
      </c>
      <c r="R74" s="74">
        <v>0</v>
      </c>
      <c r="S74" s="74">
        <v>0</v>
      </c>
      <c r="T74" s="74">
        <v>0</v>
      </c>
      <c r="U74" s="74">
        <v>0</v>
      </c>
      <c r="V74" s="74">
        <v>0</v>
      </c>
      <c r="W74" s="74">
        <v>12</v>
      </c>
      <c r="X74" s="74">
        <v>40</v>
      </c>
      <c r="Y74" s="74">
        <v>11</v>
      </c>
      <c r="Z74" s="140">
        <v>0</v>
      </c>
      <c r="AA74" s="141">
        <v>0</v>
      </c>
      <c r="AB74" s="141">
        <v>0</v>
      </c>
      <c r="AC74" s="141">
        <v>0</v>
      </c>
      <c r="AD74" s="140">
        <v>1</v>
      </c>
      <c r="AE74" s="140">
        <v>0</v>
      </c>
      <c r="AF74" s="140">
        <v>0</v>
      </c>
      <c r="AG74" s="140">
        <v>0</v>
      </c>
      <c r="AH74" s="140">
        <v>0</v>
      </c>
      <c r="AI74" s="140">
        <v>0</v>
      </c>
      <c r="AJ74" s="140">
        <v>0</v>
      </c>
      <c r="AK74" s="140">
        <v>1</v>
      </c>
      <c r="AL74" s="140">
        <v>0</v>
      </c>
      <c r="AM74" s="140">
        <v>0</v>
      </c>
      <c r="AN74" s="140">
        <v>0</v>
      </c>
      <c r="AO74" s="140">
        <v>0</v>
      </c>
      <c r="AP74" s="75">
        <v>1</v>
      </c>
      <c r="AQ74" s="75">
        <v>1</v>
      </c>
      <c r="AR74" s="75">
        <v>0</v>
      </c>
      <c r="AS74" s="75">
        <v>0</v>
      </c>
      <c r="AT74" s="75">
        <v>0</v>
      </c>
      <c r="AU74" s="75">
        <v>0</v>
      </c>
      <c r="AV74" s="171">
        <v>0</v>
      </c>
      <c r="AW74" s="171">
        <v>0</v>
      </c>
      <c r="AX74" s="171">
        <v>1</v>
      </c>
      <c r="AY74" s="327" t="s">
        <v>783</v>
      </c>
      <c r="AZ74" s="333" t="s">
        <v>387</v>
      </c>
      <c r="BA74" s="333" t="s">
        <v>388</v>
      </c>
    </row>
    <row r="75" spans="1:53" ht="115.5" customHeight="1" x14ac:dyDescent="0.25">
      <c r="A75" s="69">
        <v>73</v>
      </c>
      <c r="B75" s="165" t="s">
        <v>389</v>
      </c>
      <c r="C75" s="28" t="s">
        <v>70</v>
      </c>
      <c r="D75" s="91" t="s">
        <v>165</v>
      </c>
      <c r="E75" s="71" t="s">
        <v>72</v>
      </c>
      <c r="F75" s="119">
        <v>43007</v>
      </c>
      <c r="G75" s="110">
        <v>35129</v>
      </c>
      <c r="H75" s="110">
        <v>7184</v>
      </c>
      <c r="I75" s="143">
        <v>1</v>
      </c>
      <c r="J75" s="143">
        <v>1</v>
      </c>
      <c r="K75" s="74">
        <v>0</v>
      </c>
      <c r="L75" s="74">
        <v>0</v>
      </c>
      <c r="M75" s="74">
        <v>0</v>
      </c>
      <c r="N75" s="74">
        <v>0</v>
      </c>
      <c r="O75" s="74">
        <v>0</v>
      </c>
      <c r="P75" s="74">
        <v>0</v>
      </c>
      <c r="Q75" s="74">
        <v>0</v>
      </c>
      <c r="R75" s="74">
        <v>0</v>
      </c>
      <c r="S75" s="74">
        <v>0</v>
      </c>
      <c r="T75" s="74">
        <v>0</v>
      </c>
      <c r="U75" s="74">
        <v>0</v>
      </c>
      <c r="V75" s="74">
        <v>0</v>
      </c>
      <c r="W75" s="74">
        <v>0</v>
      </c>
      <c r="X75" s="74">
        <v>0</v>
      </c>
      <c r="Y75" s="74">
        <v>10</v>
      </c>
      <c r="Z75" s="140">
        <v>0</v>
      </c>
      <c r="AA75" s="141">
        <v>0</v>
      </c>
      <c r="AB75" s="141">
        <v>0</v>
      </c>
      <c r="AC75" s="141">
        <v>0</v>
      </c>
      <c r="AD75" s="140">
        <v>0</v>
      </c>
      <c r="AE75" s="140">
        <v>0</v>
      </c>
      <c r="AF75" s="140">
        <v>0</v>
      </c>
      <c r="AG75" s="140">
        <v>0</v>
      </c>
      <c r="AH75" s="140">
        <v>0</v>
      </c>
      <c r="AI75" s="140">
        <v>0</v>
      </c>
      <c r="AJ75" s="140">
        <v>0</v>
      </c>
      <c r="AK75" s="140">
        <v>0</v>
      </c>
      <c r="AL75" s="140">
        <v>0</v>
      </c>
      <c r="AM75" s="140">
        <v>0</v>
      </c>
      <c r="AN75" s="140">
        <v>0</v>
      </c>
      <c r="AO75" s="140">
        <v>0</v>
      </c>
      <c r="AP75" s="75">
        <v>0</v>
      </c>
      <c r="AQ75" s="75">
        <v>1</v>
      </c>
      <c r="AR75" s="75">
        <v>0</v>
      </c>
      <c r="AS75" s="75">
        <v>0</v>
      </c>
      <c r="AT75" s="75">
        <v>1</v>
      </c>
      <c r="AU75" s="75">
        <v>1</v>
      </c>
      <c r="AV75" s="171">
        <v>0</v>
      </c>
      <c r="AW75" s="171">
        <v>0</v>
      </c>
      <c r="AX75" s="171">
        <v>1</v>
      </c>
      <c r="AY75" s="333" t="s">
        <v>390</v>
      </c>
      <c r="AZ75" s="327" t="s">
        <v>783</v>
      </c>
      <c r="BA75" s="333" t="s">
        <v>391</v>
      </c>
    </row>
    <row r="76" spans="1:53" ht="47.25" x14ac:dyDescent="0.25">
      <c r="A76" s="69">
        <v>74</v>
      </c>
      <c r="B76" s="165" t="s">
        <v>392</v>
      </c>
      <c r="C76" s="28" t="s">
        <v>65</v>
      </c>
      <c r="D76" s="91" t="s">
        <v>66</v>
      </c>
      <c r="E76" s="71" t="s">
        <v>72</v>
      </c>
      <c r="F76" s="119">
        <v>43009</v>
      </c>
      <c r="G76" s="110">
        <v>1926</v>
      </c>
      <c r="H76" s="110">
        <v>871</v>
      </c>
      <c r="I76" s="143">
        <v>1</v>
      </c>
      <c r="J76" s="143">
        <v>1</v>
      </c>
      <c r="K76" s="74">
        <v>0</v>
      </c>
      <c r="L76" s="74">
        <v>0</v>
      </c>
      <c r="M76" s="74">
        <v>0</v>
      </c>
      <c r="N76" s="74">
        <v>0</v>
      </c>
      <c r="O76" s="74">
        <v>0</v>
      </c>
      <c r="P76" s="74">
        <v>0</v>
      </c>
      <c r="Q76" s="74">
        <v>0</v>
      </c>
      <c r="R76" s="74">
        <v>0</v>
      </c>
      <c r="S76" s="74">
        <v>0</v>
      </c>
      <c r="T76" s="74">
        <v>0</v>
      </c>
      <c r="U76" s="74">
        <v>0</v>
      </c>
      <c r="V76" s="74">
        <v>0</v>
      </c>
      <c r="W76" s="74">
        <v>0</v>
      </c>
      <c r="X76" s="74">
        <v>0</v>
      </c>
      <c r="Y76" s="74">
        <v>2</v>
      </c>
      <c r="Z76" s="140">
        <v>0</v>
      </c>
      <c r="AA76" s="141">
        <v>0</v>
      </c>
      <c r="AB76" s="141">
        <v>0</v>
      </c>
      <c r="AC76" s="141">
        <v>0</v>
      </c>
      <c r="AD76" s="140">
        <v>0</v>
      </c>
      <c r="AE76" s="140">
        <v>0</v>
      </c>
      <c r="AF76" s="140">
        <v>0</v>
      </c>
      <c r="AG76" s="140">
        <v>0</v>
      </c>
      <c r="AH76" s="140">
        <v>0</v>
      </c>
      <c r="AI76" s="140">
        <v>0</v>
      </c>
      <c r="AJ76" s="140">
        <v>0</v>
      </c>
      <c r="AK76" s="140">
        <v>0</v>
      </c>
      <c r="AL76" s="140">
        <v>0</v>
      </c>
      <c r="AM76" s="140">
        <v>0</v>
      </c>
      <c r="AN76" s="140">
        <v>0</v>
      </c>
      <c r="AO76" s="140">
        <v>0</v>
      </c>
      <c r="AP76" s="75">
        <v>0</v>
      </c>
      <c r="AQ76" s="75">
        <v>0</v>
      </c>
      <c r="AR76" s="75">
        <v>0</v>
      </c>
      <c r="AS76" s="75">
        <v>0</v>
      </c>
      <c r="AT76" s="75">
        <v>0</v>
      </c>
      <c r="AU76" s="75">
        <v>0</v>
      </c>
      <c r="AV76" s="171">
        <v>0</v>
      </c>
      <c r="AW76" s="171">
        <v>0</v>
      </c>
      <c r="AX76" s="171">
        <v>1</v>
      </c>
      <c r="AY76" s="327" t="s">
        <v>783</v>
      </c>
      <c r="AZ76" s="327" t="s">
        <v>783</v>
      </c>
      <c r="BA76" s="333" t="s">
        <v>393</v>
      </c>
    </row>
    <row r="77" spans="1:53" ht="63.75" customHeight="1" x14ac:dyDescent="0.25">
      <c r="A77" s="69">
        <v>75</v>
      </c>
      <c r="B77" s="165" t="s">
        <v>89</v>
      </c>
      <c r="C77" s="28" t="s">
        <v>65</v>
      </c>
      <c r="D77" s="91" t="s">
        <v>66</v>
      </c>
      <c r="E77" s="71" t="s">
        <v>72</v>
      </c>
      <c r="F77" s="119">
        <v>43016</v>
      </c>
      <c r="G77" s="110">
        <v>500</v>
      </c>
      <c r="H77" s="110">
        <v>235</v>
      </c>
      <c r="I77" s="143">
        <v>1</v>
      </c>
      <c r="J77" s="143">
        <v>1</v>
      </c>
      <c r="K77" s="74">
        <v>0</v>
      </c>
      <c r="L77" s="74">
        <v>0</v>
      </c>
      <c r="M77" s="74">
        <v>0</v>
      </c>
      <c r="N77" s="74">
        <v>0</v>
      </c>
      <c r="O77" s="74">
        <v>0</v>
      </c>
      <c r="P77" s="74">
        <v>0</v>
      </c>
      <c r="Q77" s="74">
        <v>0</v>
      </c>
      <c r="R77" s="74">
        <v>0</v>
      </c>
      <c r="S77" s="74">
        <v>0</v>
      </c>
      <c r="T77" s="74">
        <v>0</v>
      </c>
      <c r="U77" s="74">
        <v>0</v>
      </c>
      <c r="V77" s="74">
        <v>0</v>
      </c>
      <c r="W77" s="74">
        <v>0</v>
      </c>
      <c r="X77" s="74">
        <v>0</v>
      </c>
      <c r="Y77" s="74">
        <v>1</v>
      </c>
      <c r="Z77" s="140">
        <v>0</v>
      </c>
      <c r="AA77" s="141">
        <v>0</v>
      </c>
      <c r="AB77" s="141">
        <v>0</v>
      </c>
      <c r="AC77" s="141">
        <v>0</v>
      </c>
      <c r="AD77" s="140">
        <v>0</v>
      </c>
      <c r="AE77" s="140">
        <v>1</v>
      </c>
      <c r="AF77" s="140">
        <v>0</v>
      </c>
      <c r="AG77" s="140">
        <v>0</v>
      </c>
      <c r="AH77" s="140">
        <v>0</v>
      </c>
      <c r="AI77" s="140">
        <v>0</v>
      </c>
      <c r="AJ77" s="140">
        <v>0</v>
      </c>
      <c r="AK77" s="140">
        <v>0</v>
      </c>
      <c r="AL77" s="140">
        <v>0</v>
      </c>
      <c r="AM77" s="140">
        <v>0</v>
      </c>
      <c r="AN77" s="140">
        <v>0</v>
      </c>
      <c r="AO77" s="140">
        <v>0</v>
      </c>
      <c r="AP77" s="75">
        <v>0</v>
      </c>
      <c r="AQ77" s="75">
        <v>0</v>
      </c>
      <c r="AR77" s="75">
        <v>0</v>
      </c>
      <c r="AS77" s="75">
        <v>0</v>
      </c>
      <c r="AT77" s="75">
        <v>1</v>
      </c>
      <c r="AU77" s="75">
        <v>0</v>
      </c>
      <c r="AV77" s="171">
        <v>0</v>
      </c>
      <c r="AW77" s="171">
        <v>0</v>
      </c>
      <c r="AX77" s="171">
        <v>1</v>
      </c>
      <c r="AY77" s="327" t="s">
        <v>783</v>
      </c>
      <c r="AZ77" s="327" t="s">
        <v>783</v>
      </c>
      <c r="BA77" s="333" t="s">
        <v>394</v>
      </c>
    </row>
    <row r="78" spans="1:53" ht="47.25" customHeight="1" x14ac:dyDescent="0.25">
      <c r="A78" s="69">
        <v>76</v>
      </c>
      <c r="B78" s="165" t="s">
        <v>395</v>
      </c>
      <c r="C78" s="28" t="s">
        <v>65</v>
      </c>
      <c r="D78" s="91" t="s">
        <v>66</v>
      </c>
      <c r="E78" s="71" t="s">
        <v>72</v>
      </c>
      <c r="F78" s="119">
        <v>43023</v>
      </c>
      <c r="G78" s="110">
        <v>500</v>
      </c>
      <c r="H78" s="110">
        <v>222</v>
      </c>
      <c r="I78" s="143">
        <v>1</v>
      </c>
      <c r="J78" s="143">
        <v>1</v>
      </c>
      <c r="K78" s="74">
        <v>0</v>
      </c>
      <c r="L78" s="74">
        <v>0</v>
      </c>
      <c r="M78" s="74">
        <v>0</v>
      </c>
      <c r="N78" s="74">
        <v>0</v>
      </c>
      <c r="O78" s="74">
        <v>0</v>
      </c>
      <c r="P78" s="74">
        <v>0</v>
      </c>
      <c r="Q78" s="74">
        <v>0</v>
      </c>
      <c r="R78" s="74">
        <v>0</v>
      </c>
      <c r="S78" s="74">
        <v>0</v>
      </c>
      <c r="T78" s="74">
        <v>0</v>
      </c>
      <c r="U78" s="74">
        <v>0</v>
      </c>
      <c r="V78" s="74">
        <v>0</v>
      </c>
      <c r="W78" s="74">
        <v>0</v>
      </c>
      <c r="X78" s="74">
        <v>0</v>
      </c>
      <c r="Y78" s="74">
        <v>0</v>
      </c>
      <c r="Z78" s="140">
        <v>0</v>
      </c>
      <c r="AA78" s="141">
        <v>0</v>
      </c>
      <c r="AB78" s="141">
        <v>0</v>
      </c>
      <c r="AC78" s="141">
        <v>0</v>
      </c>
      <c r="AD78" s="140">
        <v>0</v>
      </c>
      <c r="AE78" s="140">
        <v>0</v>
      </c>
      <c r="AF78" s="140">
        <v>0</v>
      </c>
      <c r="AG78" s="140">
        <v>0</v>
      </c>
      <c r="AH78" s="140">
        <v>0</v>
      </c>
      <c r="AI78" s="140">
        <v>0</v>
      </c>
      <c r="AJ78" s="140">
        <v>0</v>
      </c>
      <c r="AK78" s="140">
        <v>0</v>
      </c>
      <c r="AL78" s="140">
        <v>0</v>
      </c>
      <c r="AM78" s="140">
        <v>0</v>
      </c>
      <c r="AN78" s="140">
        <v>0</v>
      </c>
      <c r="AO78" s="140">
        <v>0</v>
      </c>
      <c r="AP78" s="75">
        <v>0</v>
      </c>
      <c r="AQ78" s="75">
        <v>0</v>
      </c>
      <c r="AR78" s="75">
        <v>0</v>
      </c>
      <c r="AS78" s="75">
        <v>0</v>
      </c>
      <c r="AT78" s="75">
        <v>0</v>
      </c>
      <c r="AU78" s="75">
        <v>0</v>
      </c>
      <c r="AV78" s="171">
        <v>0</v>
      </c>
      <c r="AW78" s="171">
        <v>0</v>
      </c>
      <c r="AX78" s="171">
        <v>1</v>
      </c>
      <c r="AY78" s="327" t="s">
        <v>783</v>
      </c>
      <c r="AZ78" s="327" t="s">
        <v>783</v>
      </c>
      <c r="BA78" s="327" t="s">
        <v>783</v>
      </c>
    </row>
    <row r="79" spans="1:53" ht="75" customHeight="1" x14ac:dyDescent="0.25">
      <c r="A79" s="69">
        <v>77</v>
      </c>
      <c r="B79" s="165" t="s">
        <v>396</v>
      </c>
      <c r="C79" s="28" t="s">
        <v>70</v>
      </c>
      <c r="D79" s="91" t="s">
        <v>165</v>
      </c>
      <c r="E79" s="71" t="s">
        <v>72</v>
      </c>
      <c r="F79" s="119">
        <v>43027</v>
      </c>
      <c r="G79" s="110">
        <v>7707</v>
      </c>
      <c r="H79" s="110">
        <v>5325</v>
      </c>
      <c r="I79" s="143">
        <v>1</v>
      </c>
      <c r="J79" s="143">
        <v>1</v>
      </c>
      <c r="K79" s="74">
        <v>1</v>
      </c>
      <c r="L79" s="74">
        <v>0</v>
      </c>
      <c r="M79" s="74">
        <v>0</v>
      </c>
      <c r="N79" s="74">
        <v>0</v>
      </c>
      <c r="O79" s="74">
        <v>0</v>
      </c>
      <c r="P79" s="74">
        <v>0</v>
      </c>
      <c r="Q79" s="74">
        <v>0</v>
      </c>
      <c r="R79" s="74">
        <v>0</v>
      </c>
      <c r="S79" s="74">
        <v>0</v>
      </c>
      <c r="T79" s="74">
        <v>0</v>
      </c>
      <c r="U79" s="74">
        <v>0</v>
      </c>
      <c r="V79" s="74">
        <v>0</v>
      </c>
      <c r="W79" s="74">
        <v>0</v>
      </c>
      <c r="X79" s="74">
        <v>0</v>
      </c>
      <c r="Y79" s="74">
        <v>0</v>
      </c>
      <c r="Z79" s="140">
        <v>0</v>
      </c>
      <c r="AA79" s="141">
        <v>0</v>
      </c>
      <c r="AB79" s="141">
        <v>0</v>
      </c>
      <c r="AC79" s="141">
        <v>0</v>
      </c>
      <c r="AD79" s="140">
        <v>0</v>
      </c>
      <c r="AE79" s="140">
        <v>0</v>
      </c>
      <c r="AF79" s="140">
        <v>0</v>
      </c>
      <c r="AG79" s="140">
        <v>0</v>
      </c>
      <c r="AH79" s="140">
        <v>0</v>
      </c>
      <c r="AI79" s="140">
        <v>0</v>
      </c>
      <c r="AJ79" s="140">
        <v>0</v>
      </c>
      <c r="AK79" s="140">
        <v>0</v>
      </c>
      <c r="AL79" s="140">
        <v>0</v>
      </c>
      <c r="AM79" s="140">
        <v>0</v>
      </c>
      <c r="AN79" s="140">
        <v>0</v>
      </c>
      <c r="AO79" s="140">
        <v>0</v>
      </c>
      <c r="AP79" s="75">
        <v>0</v>
      </c>
      <c r="AQ79" s="75">
        <v>0</v>
      </c>
      <c r="AR79" s="75">
        <v>0</v>
      </c>
      <c r="AS79" s="75">
        <v>0</v>
      </c>
      <c r="AT79" s="75">
        <v>1</v>
      </c>
      <c r="AU79" s="75">
        <v>0</v>
      </c>
      <c r="AV79" s="171">
        <v>0</v>
      </c>
      <c r="AW79" s="171">
        <v>0</v>
      </c>
      <c r="AX79" s="171">
        <v>1</v>
      </c>
      <c r="AY79" s="333" t="s">
        <v>397</v>
      </c>
      <c r="AZ79" s="333" t="s">
        <v>398</v>
      </c>
      <c r="BA79" s="333" t="s">
        <v>399</v>
      </c>
    </row>
    <row r="80" spans="1:53" ht="72.75" customHeight="1" x14ac:dyDescent="0.25">
      <c r="A80" s="69">
        <v>78</v>
      </c>
      <c r="B80" s="165" t="s">
        <v>84</v>
      </c>
      <c r="C80" s="28" t="s">
        <v>70</v>
      </c>
      <c r="D80" s="91" t="s">
        <v>165</v>
      </c>
      <c r="E80" s="71" t="s">
        <v>72</v>
      </c>
      <c r="F80" s="119">
        <v>43029</v>
      </c>
      <c r="G80" s="110">
        <v>3856</v>
      </c>
      <c r="H80" s="110">
        <v>2218</v>
      </c>
      <c r="I80" s="143">
        <v>1</v>
      </c>
      <c r="J80" s="143">
        <v>1</v>
      </c>
      <c r="K80" s="74">
        <v>0</v>
      </c>
      <c r="L80" s="74">
        <v>0</v>
      </c>
      <c r="M80" s="74">
        <v>0</v>
      </c>
      <c r="N80" s="74">
        <v>0</v>
      </c>
      <c r="O80" s="74">
        <v>0</v>
      </c>
      <c r="P80" s="74">
        <v>0</v>
      </c>
      <c r="Q80" s="74">
        <v>0</v>
      </c>
      <c r="R80" s="74">
        <v>0</v>
      </c>
      <c r="S80" s="74">
        <v>0</v>
      </c>
      <c r="T80" s="74">
        <v>0</v>
      </c>
      <c r="U80" s="74">
        <v>0</v>
      </c>
      <c r="V80" s="74">
        <v>0</v>
      </c>
      <c r="W80" s="74">
        <v>0</v>
      </c>
      <c r="X80" s="74">
        <v>0</v>
      </c>
      <c r="Y80" s="74">
        <v>3</v>
      </c>
      <c r="Z80" s="140">
        <v>0</v>
      </c>
      <c r="AA80" s="141">
        <v>0</v>
      </c>
      <c r="AB80" s="141">
        <v>0</v>
      </c>
      <c r="AC80" s="141">
        <v>0</v>
      </c>
      <c r="AD80" s="140">
        <v>0</v>
      </c>
      <c r="AE80" s="140">
        <v>0</v>
      </c>
      <c r="AF80" s="140">
        <v>0</v>
      </c>
      <c r="AG80" s="140">
        <v>0</v>
      </c>
      <c r="AH80" s="140">
        <v>0</v>
      </c>
      <c r="AI80" s="140">
        <v>0</v>
      </c>
      <c r="AJ80" s="140">
        <v>0</v>
      </c>
      <c r="AK80" s="140">
        <v>0</v>
      </c>
      <c r="AL80" s="140">
        <v>0</v>
      </c>
      <c r="AM80" s="140">
        <v>0</v>
      </c>
      <c r="AN80" s="140">
        <v>0</v>
      </c>
      <c r="AO80" s="140">
        <v>0</v>
      </c>
      <c r="AP80" s="75">
        <v>0</v>
      </c>
      <c r="AQ80" s="75">
        <v>0</v>
      </c>
      <c r="AR80" s="75">
        <v>0</v>
      </c>
      <c r="AS80" s="75">
        <v>0</v>
      </c>
      <c r="AT80" s="75">
        <v>0</v>
      </c>
      <c r="AU80" s="75">
        <v>0</v>
      </c>
      <c r="AV80" s="171">
        <v>0</v>
      </c>
      <c r="AW80" s="171">
        <v>0</v>
      </c>
      <c r="AX80" s="171">
        <v>1</v>
      </c>
      <c r="AY80" s="333" t="s">
        <v>400</v>
      </c>
      <c r="AZ80" s="327" t="s">
        <v>783</v>
      </c>
      <c r="BA80" s="333" t="s">
        <v>401</v>
      </c>
    </row>
    <row r="81" spans="1:53" ht="55.5" customHeight="1" x14ac:dyDescent="0.25">
      <c r="A81" s="69">
        <v>79</v>
      </c>
      <c r="B81" s="165" t="s">
        <v>402</v>
      </c>
      <c r="C81" s="28" t="s">
        <v>70</v>
      </c>
      <c r="D81" s="91" t="s">
        <v>165</v>
      </c>
      <c r="E81" s="71" t="s">
        <v>72</v>
      </c>
      <c r="F81" s="119">
        <v>43030</v>
      </c>
      <c r="G81" s="110">
        <v>35035</v>
      </c>
      <c r="H81" s="110">
        <v>14132</v>
      </c>
      <c r="I81" s="143">
        <v>1</v>
      </c>
      <c r="J81" s="143">
        <v>1</v>
      </c>
      <c r="K81" s="74">
        <v>1</v>
      </c>
      <c r="L81" s="74">
        <v>0</v>
      </c>
      <c r="M81" s="74">
        <v>0</v>
      </c>
      <c r="N81" s="74">
        <v>0</v>
      </c>
      <c r="O81" s="74">
        <v>0</v>
      </c>
      <c r="P81" s="74">
        <v>0</v>
      </c>
      <c r="Q81" s="74">
        <v>0</v>
      </c>
      <c r="R81" s="74">
        <v>0</v>
      </c>
      <c r="S81" s="74">
        <v>0</v>
      </c>
      <c r="T81" s="74">
        <v>0</v>
      </c>
      <c r="U81" s="74">
        <v>0</v>
      </c>
      <c r="V81" s="74">
        <v>0</v>
      </c>
      <c r="W81" s="74">
        <v>0</v>
      </c>
      <c r="X81" s="74">
        <v>0</v>
      </c>
      <c r="Y81" s="74">
        <v>0</v>
      </c>
      <c r="Z81" s="140">
        <v>0</v>
      </c>
      <c r="AA81" s="141">
        <v>0</v>
      </c>
      <c r="AB81" s="141">
        <v>0</v>
      </c>
      <c r="AC81" s="141">
        <v>0</v>
      </c>
      <c r="AD81" s="140">
        <v>1</v>
      </c>
      <c r="AE81" s="140">
        <v>0</v>
      </c>
      <c r="AF81" s="140">
        <v>0</v>
      </c>
      <c r="AG81" s="140">
        <v>0</v>
      </c>
      <c r="AH81" s="140">
        <v>0</v>
      </c>
      <c r="AI81" s="140">
        <v>0</v>
      </c>
      <c r="AJ81" s="140">
        <v>0</v>
      </c>
      <c r="AK81" s="140">
        <v>0</v>
      </c>
      <c r="AL81" s="140">
        <v>0</v>
      </c>
      <c r="AM81" s="140">
        <v>0</v>
      </c>
      <c r="AN81" s="140">
        <v>0</v>
      </c>
      <c r="AO81" s="140">
        <v>0</v>
      </c>
      <c r="AP81" s="75">
        <v>0</v>
      </c>
      <c r="AQ81" s="75">
        <v>0</v>
      </c>
      <c r="AR81" s="75">
        <v>0</v>
      </c>
      <c r="AS81" s="75">
        <v>0</v>
      </c>
      <c r="AT81" s="75">
        <v>0</v>
      </c>
      <c r="AU81" s="75">
        <v>0</v>
      </c>
      <c r="AV81" s="171">
        <v>0</v>
      </c>
      <c r="AW81" s="171">
        <v>0</v>
      </c>
      <c r="AX81" s="171">
        <v>1</v>
      </c>
      <c r="AY81" s="327" t="s">
        <v>783</v>
      </c>
      <c r="AZ81" s="333" t="s">
        <v>403</v>
      </c>
      <c r="BA81" s="327" t="s">
        <v>783</v>
      </c>
    </row>
    <row r="82" spans="1:53" ht="93" customHeight="1" x14ac:dyDescent="0.25">
      <c r="A82" s="69">
        <v>80</v>
      </c>
      <c r="B82" s="165" t="s">
        <v>404</v>
      </c>
      <c r="C82" s="28" t="s">
        <v>70</v>
      </c>
      <c r="D82" s="91" t="s">
        <v>165</v>
      </c>
      <c r="E82" s="71" t="s">
        <v>72</v>
      </c>
      <c r="F82" s="119">
        <v>43033</v>
      </c>
      <c r="G82" s="110">
        <v>17564</v>
      </c>
      <c r="H82" s="110">
        <v>9680</v>
      </c>
      <c r="I82" s="143">
        <v>1</v>
      </c>
      <c r="J82" s="143">
        <v>1</v>
      </c>
      <c r="K82" s="74">
        <v>0</v>
      </c>
      <c r="L82" s="74">
        <v>0</v>
      </c>
      <c r="M82" s="74">
        <v>0</v>
      </c>
      <c r="N82" s="74">
        <v>0</v>
      </c>
      <c r="O82" s="74">
        <v>0</v>
      </c>
      <c r="P82" s="74">
        <v>0</v>
      </c>
      <c r="Q82" s="74">
        <v>0</v>
      </c>
      <c r="R82" s="74">
        <v>0</v>
      </c>
      <c r="S82" s="74">
        <v>0</v>
      </c>
      <c r="T82" s="74">
        <v>0</v>
      </c>
      <c r="U82" s="74">
        <v>0</v>
      </c>
      <c r="V82" s="74">
        <v>0</v>
      </c>
      <c r="W82" s="74">
        <v>0</v>
      </c>
      <c r="X82" s="74">
        <v>1</v>
      </c>
      <c r="Y82" s="74">
        <v>1</v>
      </c>
      <c r="Z82" s="140">
        <v>0</v>
      </c>
      <c r="AA82" s="141">
        <v>4</v>
      </c>
      <c r="AB82" s="141">
        <v>3</v>
      </c>
      <c r="AC82" s="141">
        <v>4</v>
      </c>
      <c r="AD82" s="140">
        <v>0</v>
      </c>
      <c r="AE82" s="140">
        <v>0</v>
      </c>
      <c r="AF82" s="140">
        <v>0</v>
      </c>
      <c r="AG82" s="140">
        <v>0</v>
      </c>
      <c r="AH82" s="140">
        <v>0</v>
      </c>
      <c r="AI82" s="140">
        <v>0</v>
      </c>
      <c r="AJ82" s="140">
        <v>0</v>
      </c>
      <c r="AK82" s="140">
        <v>0</v>
      </c>
      <c r="AL82" s="140">
        <v>0</v>
      </c>
      <c r="AM82" s="140">
        <v>0</v>
      </c>
      <c r="AN82" s="140">
        <v>0</v>
      </c>
      <c r="AO82" s="140">
        <v>0</v>
      </c>
      <c r="AP82" s="75">
        <v>0</v>
      </c>
      <c r="AQ82" s="75">
        <v>0</v>
      </c>
      <c r="AR82" s="75">
        <v>0</v>
      </c>
      <c r="AS82" s="75">
        <v>0</v>
      </c>
      <c r="AT82" s="75">
        <v>0</v>
      </c>
      <c r="AU82" s="75">
        <v>0</v>
      </c>
      <c r="AV82" s="171">
        <v>0</v>
      </c>
      <c r="AW82" s="171">
        <v>0</v>
      </c>
      <c r="AX82" s="171">
        <v>1</v>
      </c>
      <c r="AY82" s="333" t="s">
        <v>831</v>
      </c>
      <c r="AZ82" s="327" t="s">
        <v>783</v>
      </c>
      <c r="BA82" s="333" t="s">
        <v>832</v>
      </c>
    </row>
    <row r="83" spans="1:53" s="282" customFormat="1" ht="108.75" customHeight="1" x14ac:dyDescent="0.25">
      <c r="A83" s="69">
        <v>81</v>
      </c>
      <c r="B83" s="167" t="s">
        <v>405</v>
      </c>
      <c r="C83" s="143" t="s">
        <v>70</v>
      </c>
      <c r="D83" s="219" t="s">
        <v>165</v>
      </c>
      <c r="E83" s="143" t="s">
        <v>72</v>
      </c>
      <c r="F83" s="328">
        <v>43037</v>
      </c>
      <c r="G83" s="329">
        <v>17564</v>
      </c>
      <c r="H83" s="329">
        <v>9672</v>
      </c>
      <c r="I83" s="143">
        <v>1</v>
      </c>
      <c r="J83" s="143">
        <v>1</v>
      </c>
      <c r="K83" s="74">
        <v>0</v>
      </c>
      <c r="L83" s="74">
        <v>0</v>
      </c>
      <c r="M83" s="74">
        <v>0</v>
      </c>
      <c r="N83" s="74">
        <v>0</v>
      </c>
      <c r="O83" s="74">
        <v>0</v>
      </c>
      <c r="P83" s="74">
        <v>0</v>
      </c>
      <c r="Q83" s="74">
        <v>0</v>
      </c>
      <c r="R83" s="74">
        <v>0</v>
      </c>
      <c r="S83" s="74">
        <v>0</v>
      </c>
      <c r="T83" s="74">
        <v>0</v>
      </c>
      <c r="U83" s="74">
        <v>0</v>
      </c>
      <c r="V83" s="74">
        <v>0</v>
      </c>
      <c r="W83" s="74">
        <v>0</v>
      </c>
      <c r="X83" s="74">
        <v>1</v>
      </c>
      <c r="Y83" s="74">
        <v>0</v>
      </c>
      <c r="Z83" s="74">
        <v>0</v>
      </c>
      <c r="AA83" s="141">
        <v>0</v>
      </c>
      <c r="AB83" s="141">
        <v>9</v>
      </c>
      <c r="AC83" s="141">
        <v>2</v>
      </c>
      <c r="AD83" s="74">
        <v>1</v>
      </c>
      <c r="AE83" s="74">
        <v>0</v>
      </c>
      <c r="AF83" s="74">
        <v>0</v>
      </c>
      <c r="AG83" s="74">
        <v>0</v>
      </c>
      <c r="AH83" s="74">
        <v>0</v>
      </c>
      <c r="AI83" s="74">
        <v>0</v>
      </c>
      <c r="AJ83" s="74">
        <v>0</v>
      </c>
      <c r="AK83" s="74">
        <v>0</v>
      </c>
      <c r="AL83" s="74">
        <v>0</v>
      </c>
      <c r="AM83" s="74">
        <v>0</v>
      </c>
      <c r="AN83" s="74">
        <v>0</v>
      </c>
      <c r="AO83" s="74">
        <v>0</v>
      </c>
      <c r="AP83" s="75">
        <v>0</v>
      </c>
      <c r="AQ83" s="75">
        <v>0</v>
      </c>
      <c r="AR83" s="75">
        <v>0</v>
      </c>
      <c r="AS83" s="75">
        <v>0</v>
      </c>
      <c r="AT83" s="75">
        <v>0</v>
      </c>
      <c r="AU83" s="75">
        <v>0</v>
      </c>
      <c r="AV83" s="75">
        <v>0</v>
      </c>
      <c r="AW83" s="75">
        <v>0</v>
      </c>
      <c r="AX83" s="75">
        <v>1</v>
      </c>
      <c r="AY83" s="330" t="s">
        <v>783</v>
      </c>
      <c r="AZ83" s="330" t="s">
        <v>783</v>
      </c>
      <c r="BA83" s="210" t="s">
        <v>833</v>
      </c>
    </row>
    <row r="84" spans="1:53" ht="39.75" customHeight="1" x14ac:dyDescent="0.25">
      <c r="A84" s="69">
        <v>82</v>
      </c>
      <c r="B84" s="145" t="s">
        <v>406</v>
      </c>
      <c r="C84" s="28" t="s">
        <v>65</v>
      </c>
      <c r="D84" s="91" t="s">
        <v>165</v>
      </c>
      <c r="E84" s="71" t="s">
        <v>72</v>
      </c>
      <c r="F84" s="147">
        <v>43041</v>
      </c>
      <c r="G84" s="174">
        <v>1926</v>
      </c>
      <c r="H84" s="174">
        <v>1485</v>
      </c>
      <c r="I84" s="143">
        <v>1</v>
      </c>
      <c r="J84" s="143">
        <v>1</v>
      </c>
      <c r="K84" s="74">
        <v>0</v>
      </c>
      <c r="L84" s="74">
        <v>0</v>
      </c>
      <c r="M84" s="74">
        <v>0</v>
      </c>
      <c r="N84" s="74">
        <v>0</v>
      </c>
      <c r="O84" s="74">
        <v>0</v>
      </c>
      <c r="P84" s="74">
        <v>0</v>
      </c>
      <c r="Q84" s="74">
        <v>0</v>
      </c>
      <c r="R84" s="74">
        <v>0</v>
      </c>
      <c r="S84" s="74">
        <v>0</v>
      </c>
      <c r="T84" s="74">
        <v>0</v>
      </c>
      <c r="U84" s="74">
        <v>0</v>
      </c>
      <c r="V84" s="74">
        <v>0</v>
      </c>
      <c r="W84" s="74">
        <v>0</v>
      </c>
      <c r="X84" s="74">
        <v>0</v>
      </c>
      <c r="Y84" s="74">
        <v>0</v>
      </c>
      <c r="Z84" s="140">
        <v>0</v>
      </c>
      <c r="AA84" s="141">
        <v>0</v>
      </c>
      <c r="AB84" s="141">
        <v>0</v>
      </c>
      <c r="AC84" s="141">
        <v>0</v>
      </c>
      <c r="AD84" s="140">
        <v>0</v>
      </c>
      <c r="AE84" s="140">
        <v>0</v>
      </c>
      <c r="AF84" s="140">
        <v>0</v>
      </c>
      <c r="AG84" s="140">
        <v>0</v>
      </c>
      <c r="AH84" s="140">
        <v>0</v>
      </c>
      <c r="AI84" s="140">
        <v>0</v>
      </c>
      <c r="AJ84" s="140">
        <v>0</v>
      </c>
      <c r="AK84" s="140">
        <v>0</v>
      </c>
      <c r="AL84" s="140">
        <v>0</v>
      </c>
      <c r="AM84" s="140">
        <v>0</v>
      </c>
      <c r="AN84" s="140">
        <v>0</v>
      </c>
      <c r="AO84" s="140">
        <v>0</v>
      </c>
      <c r="AP84" s="75">
        <v>0</v>
      </c>
      <c r="AQ84" s="75">
        <v>0</v>
      </c>
      <c r="AR84" s="75">
        <v>0</v>
      </c>
      <c r="AS84" s="75">
        <v>0</v>
      </c>
      <c r="AT84" s="75">
        <v>0</v>
      </c>
      <c r="AU84" s="75">
        <v>0</v>
      </c>
      <c r="AV84" s="171">
        <v>0</v>
      </c>
      <c r="AW84" s="171">
        <v>0</v>
      </c>
      <c r="AX84" s="171">
        <v>1</v>
      </c>
      <c r="AY84" s="330" t="s">
        <v>783</v>
      </c>
      <c r="AZ84" s="330" t="s">
        <v>783</v>
      </c>
      <c r="BA84" s="330" t="s">
        <v>783</v>
      </c>
    </row>
    <row r="85" spans="1:53" ht="58.5" customHeight="1" x14ac:dyDescent="0.25">
      <c r="A85" s="69">
        <v>83</v>
      </c>
      <c r="B85" s="145" t="s">
        <v>407</v>
      </c>
      <c r="C85" s="28" t="s">
        <v>70</v>
      </c>
      <c r="D85" s="91" t="s">
        <v>165</v>
      </c>
      <c r="E85" s="71" t="s">
        <v>72</v>
      </c>
      <c r="F85" s="147">
        <v>43041</v>
      </c>
      <c r="G85" s="174">
        <v>17564</v>
      </c>
      <c r="H85" s="174">
        <v>7568</v>
      </c>
      <c r="I85" s="143">
        <v>1</v>
      </c>
      <c r="J85" s="143">
        <v>1</v>
      </c>
      <c r="K85" s="74">
        <v>1</v>
      </c>
      <c r="L85" s="74">
        <v>0</v>
      </c>
      <c r="M85" s="74">
        <v>0</v>
      </c>
      <c r="N85" s="74">
        <v>0</v>
      </c>
      <c r="O85" s="74">
        <v>0</v>
      </c>
      <c r="P85" s="74">
        <v>0</v>
      </c>
      <c r="Q85" s="74">
        <v>0</v>
      </c>
      <c r="R85" s="74">
        <v>0</v>
      </c>
      <c r="S85" s="74">
        <v>0</v>
      </c>
      <c r="T85" s="74">
        <v>0</v>
      </c>
      <c r="U85" s="74">
        <v>0</v>
      </c>
      <c r="V85" s="74">
        <v>0</v>
      </c>
      <c r="W85" s="74">
        <v>0</v>
      </c>
      <c r="X85" s="74">
        <v>0</v>
      </c>
      <c r="Y85" s="74">
        <v>0</v>
      </c>
      <c r="Z85" s="140">
        <v>0</v>
      </c>
      <c r="AA85" s="141">
        <v>0</v>
      </c>
      <c r="AB85" s="141">
        <v>0</v>
      </c>
      <c r="AC85" s="141">
        <v>0</v>
      </c>
      <c r="AD85" s="140">
        <v>0</v>
      </c>
      <c r="AE85" s="140">
        <v>0</v>
      </c>
      <c r="AF85" s="140">
        <v>0</v>
      </c>
      <c r="AG85" s="140">
        <v>0</v>
      </c>
      <c r="AH85" s="140">
        <v>0</v>
      </c>
      <c r="AI85" s="140">
        <v>0</v>
      </c>
      <c r="AJ85" s="140">
        <v>0</v>
      </c>
      <c r="AK85" s="140">
        <v>0</v>
      </c>
      <c r="AL85" s="140">
        <v>0</v>
      </c>
      <c r="AM85" s="140">
        <v>0</v>
      </c>
      <c r="AN85" s="140">
        <v>0</v>
      </c>
      <c r="AO85" s="140">
        <v>0</v>
      </c>
      <c r="AP85" s="75">
        <v>0</v>
      </c>
      <c r="AQ85" s="75">
        <v>0</v>
      </c>
      <c r="AR85" s="75">
        <v>0</v>
      </c>
      <c r="AS85" s="75">
        <v>0</v>
      </c>
      <c r="AT85" s="75">
        <v>0</v>
      </c>
      <c r="AU85" s="75">
        <v>0</v>
      </c>
      <c r="AV85" s="171">
        <v>0</v>
      </c>
      <c r="AW85" s="171">
        <v>0</v>
      </c>
      <c r="AX85" s="171">
        <v>1</v>
      </c>
      <c r="AY85" s="207" t="s">
        <v>408</v>
      </c>
      <c r="AZ85" s="207" t="s">
        <v>409</v>
      </c>
      <c r="BA85" s="330" t="s">
        <v>783</v>
      </c>
    </row>
    <row r="86" spans="1:53" ht="126.75" customHeight="1" x14ac:dyDescent="0.25">
      <c r="A86" s="69">
        <v>84</v>
      </c>
      <c r="B86" s="172" t="s">
        <v>410</v>
      </c>
      <c r="C86" s="28" t="s">
        <v>77</v>
      </c>
      <c r="D86" s="91" t="s">
        <v>165</v>
      </c>
      <c r="E86" s="71" t="s">
        <v>72</v>
      </c>
      <c r="F86" s="147">
        <v>43044</v>
      </c>
      <c r="G86" s="174">
        <v>35035</v>
      </c>
      <c r="H86" s="174">
        <v>28708</v>
      </c>
      <c r="I86" s="143">
        <v>1</v>
      </c>
      <c r="J86" s="143">
        <v>1</v>
      </c>
      <c r="K86" s="74">
        <v>0</v>
      </c>
      <c r="L86" s="74">
        <v>0</v>
      </c>
      <c r="M86" s="74">
        <v>0</v>
      </c>
      <c r="N86" s="74">
        <v>0</v>
      </c>
      <c r="O86" s="74">
        <v>0</v>
      </c>
      <c r="P86" s="74">
        <v>0</v>
      </c>
      <c r="Q86" s="74">
        <v>0</v>
      </c>
      <c r="R86" s="74">
        <v>0</v>
      </c>
      <c r="S86" s="74">
        <v>0</v>
      </c>
      <c r="T86" s="74">
        <v>0</v>
      </c>
      <c r="U86" s="74">
        <v>0</v>
      </c>
      <c r="V86" s="74">
        <v>0</v>
      </c>
      <c r="W86" s="74">
        <v>0</v>
      </c>
      <c r="X86" s="74">
        <v>32</v>
      </c>
      <c r="Y86" s="74">
        <v>15</v>
      </c>
      <c r="Z86" s="140">
        <v>1</v>
      </c>
      <c r="AA86" s="141">
        <v>0</v>
      </c>
      <c r="AB86" s="141">
        <v>0</v>
      </c>
      <c r="AC86" s="141">
        <v>0</v>
      </c>
      <c r="AD86" s="140">
        <v>2</v>
      </c>
      <c r="AE86" s="140">
        <v>0</v>
      </c>
      <c r="AF86" s="140">
        <v>0</v>
      </c>
      <c r="AG86" s="140">
        <v>0</v>
      </c>
      <c r="AH86" s="140">
        <v>0</v>
      </c>
      <c r="AI86" s="140">
        <v>0</v>
      </c>
      <c r="AJ86" s="140">
        <v>0</v>
      </c>
      <c r="AK86" s="140">
        <v>0</v>
      </c>
      <c r="AL86" s="140">
        <v>0</v>
      </c>
      <c r="AM86" s="140">
        <v>0</v>
      </c>
      <c r="AN86" s="140">
        <v>0</v>
      </c>
      <c r="AO86" s="140">
        <v>0</v>
      </c>
      <c r="AP86" s="75">
        <v>0</v>
      </c>
      <c r="AQ86" s="75">
        <v>1</v>
      </c>
      <c r="AR86" s="75">
        <v>0</v>
      </c>
      <c r="AS86" s="75">
        <v>0</v>
      </c>
      <c r="AT86" s="75">
        <v>0</v>
      </c>
      <c r="AU86" s="75">
        <v>0</v>
      </c>
      <c r="AV86" s="171">
        <v>0</v>
      </c>
      <c r="AW86" s="171">
        <v>0</v>
      </c>
      <c r="AX86" s="171">
        <v>1</v>
      </c>
      <c r="AY86" s="207" t="s">
        <v>411</v>
      </c>
      <c r="AZ86" s="207"/>
      <c r="BA86" s="207" t="s">
        <v>834</v>
      </c>
    </row>
    <row r="87" spans="1:53" ht="23.25" customHeight="1" x14ac:dyDescent="0.25">
      <c r="A87" s="69">
        <v>85</v>
      </c>
      <c r="B87" s="175" t="s">
        <v>412</v>
      </c>
      <c r="C87" s="28" t="s">
        <v>77</v>
      </c>
      <c r="D87" s="91" t="s">
        <v>165</v>
      </c>
      <c r="E87" s="71" t="s">
        <v>72</v>
      </c>
      <c r="F87" s="147" t="s">
        <v>413</v>
      </c>
      <c r="G87" s="174">
        <v>35129</v>
      </c>
      <c r="H87" s="174">
        <v>16086</v>
      </c>
      <c r="I87" s="28">
        <v>1</v>
      </c>
      <c r="J87" s="28">
        <v>1</v>
      </c>
      <c r="K87" s="74">
        <v>0</v>
      </c>
      <c r="L87" s="74">
        <v>0</v>
      </c>
      <c r="M87" s="74">
        <v>0</v>
      </c>
      <c r="N87" s="74">
        <v>0</v>
      </c>
      <c r="O87" s="74">
        <v>0</v>
      </c>
      <c r="P87" s="74">
        <v>0</v>
      </c>
      <c r="Q87" s="74">
        <v>0</v>
      </c>
      <c r="R87" s="74">
        <v>0</v>
      </c>
      <c r="S87" s="74">
        <v>0</v>
      </c>
      <c r="T87" s="74">
        <v>0</v>
      </c>
      <c r="U87" s="74">
        <v>0</v>
      </c>
      <c r="V87" s="74">
        <v>0</v>
      </c>
      <c r="W87" s="74">
        <v>0</v>
      </c>
      <c r="X87" s="74">
        <v>0</v>
      </c>
      <c r="Y87" s="74">
        <v>0</v>
      </c>
      <c r="Z87" s="140">
        <v>0</v>
      </c>
      <c r="AA87" s="141">
        <v>0</v>
      </c>
      <c r="AB87" s="141">
        <v>0</v>
      </c>
      <c r="AC87" s="141">
        <v>0</v>
      </c>
      <c r="AD87" s="140">
        <v>0</v>
      </c>
      <c r="AE87" s="140">
        <v>0</v>
      </c>
      <c r="AF87" s="140">
        <v>0</v>
      </c>
      <c r="AG87" s="140">
        <v>0</v>
      </c>
      <c r="AH87" s="140">
        <v>0</v>
      </c>
      <c r="AI87" s="140">
        <v>0</v>
      </c>
      <c r="AJ87" s="140">
        <v>0</v>
      </c>
      <c r="AK87" s="140">
        <v>0</v>
      </c>
      <c r="AL87" s="140">
        <v>0</v>
      </c>
      <c r="AM87" s="140">
        <v>0</v>
      </c>
      <c r="AN87" s="140">
        <v>0</v>
      </c>
      <c r="AO87" s="140">
        <v>0</v>
      </c>
      <c r="AP87" s="75">
        <v>0</v>
      </c>
      <c r="AQ87" s="75">
        <v>0</v>
      </c>
      <c r="AR87" s="75">
        <v>0</v>
      </c>
      <c r="AS87" s="75">
        <v>0</v>
      </c>
      <c r="AT87" s="75">
        <v>0</v>
      </c>
      <c r="AU87" s="75">
        <v>0</v>
      </c>
      <c r="AV87" s="171">
        <v>0</v>
      </c>
      <c r="AW87" s="171">
        <v>0</v>
      </c>
      <c r="AX87" s="171">
        <v>1</v>
      </c>
      <c r="AY87" s="330" t="s">
        <v>783</v>
      </c>
      <c r="AZ87" s="330" t="s">
        <v>783</v>
      </c>
      <c r="BA87" s="330" t="s">
        <v>783</v>
      </c>
    </row>
    <row r="88" spans="1:53" ht="105" customHeight="1" x14ac:dyDescent="0.25">
      <c r="A88" s="69">
        <v>86</v>
      </c>
      <c r="B88" s="165" t="s">
        <v>414</v>
      </c>
      <c r="C88" s="28" t="s">
        <v>77</v>
      </c>
      <c r="D88" s="91" t="s">
        <v>165</v>
      </c>
      <c r="E88" s="71" t="s">
        <v>72</v>
      </c>
      <c r="F88" s="147">
        <v>43057</v>
      </c>
      <c r="G88" s="110">
        <v>35129</v>
      </c>
      <c r="H88" s="110">
        <v>14798</v>
      </c>
      <c r="I88" s="28">
        <v>1</v>
      </c>
      <c r="J88" s="28">
        <v>1</v>
      </c>
      <c r="K88" s="74">
        <v>1</v>
      </c>
      <c r="L88" s="74">
        <v>0</v>
      </c>
      <c r="M88" s="74">
        <v>0</v>
      </c>
      <c r="N88" s="74">
        <v>0</v>
      </c>
      <c r="O88" s="74">
        <v>0</v>
      </c>
      <c r="P88" s="74">
        <v>0</v>
      </c>
      <c r="Q88" s="74">
        <v>0</v>
      </c>
      <c r="R88" s="74">
        <v>0</v>
      </c>
      <c r="S88" s="74">
        <v>0</v>
      </c>
      <c r="T88" s="74">
        <v>0</v>
      </c>
      <c r="U88" s="74">
        <v>0</v>
      </c>
      <c r="V88" s="74">
        <v>0</v>
      </c>
      <c r="W88" s="74">
        <v>0</v>
      </c>
      <c r="X88" s="74">
        <v>0</v>
      </c>
      <c r="Y88" s="74">
        <v>0</v>
      </c>
      <c r="Z88" s="140">
        <v>0</v>
      </c>
      <c r="AA88" s="141">
        <v>0</v>
      </c>
      <c r="AB88" s="141">
        <v>0</v>
      </c>
      <c r="AC88" s="141">
        <v>0</v>
      </c>
      <c r="AD88" s="140">
        <v>0</v>
      </c>
      <c r="AE88" s="140">
        <v>0</v>
      </c>
      <c r="AF88" s="140">
        <v>0</v>
      </c>
      <c r="AG88" s="140">
        <v>0</v>
      </c>
      <c r="AH88" s="140">
        <v>0</v>
      </c>
      <c r="AI88" s="140">
        <v>0</v>
      </c>
      <c r="AJ88" s="140">
        <v>0</v>
      </c>
      <c r="AK88" s="140">
        <v>0</v>
      </c>
      <c r="AL88" s="140">
        <v>0</v>
      </c>
      <c r="AM88" s="140">
        <v>0</v>
      </c>
      <c r="AN88" s="140">
        <v>0</v>
      </c>
      <c r="AO88" s="140">
        <v>0</v>
      </c>
      <c r="AP88" s="75">
        <v>0</v>
      </c>
      <c r="AQ88" s="75">
        <v>1</v>
      </c>
      <c r="AR88" s="75">
        <v>0</v>
      </c>
      <c r="AS88" s="75">
        <v>0</v>
      </c>
      <c r="AT88" s="75">
        <v>0</v>
      </c>
      <c r="AU88" s="75">
        <v>0</v>
      </c>
      <c r="AV88" s="171">
        <v>0</v>
      </c>
      <c r="AW88" s="171">
        <v>0</v>
      </c>
      <c r="AX88" s="171">
        <v>1</v>
      </c>
      <c r="AY88" s="207" t="s">
        <v>415</v>
      </c>
      <c r="AZ88" s="330" t="s">
        <v>783</v>
      </c>
      <c r="BA88" s="330" t="s">
        <v>783</v>
      </c>
    </row>
    <row r="89" spans="1:53" ht="36.75" customHeight="1" x14ac:dyDescent="0.25">
      <c r="A89" s="69">
        <v>87</v>
      </c>
      <c r="B89" s="165" t="s">
        <v>416</v>
      </c>
      <c r="C89" s="28" t="s">
        <v>70</v>
      </c>
      <c r="D89" s="91" t="s">
        <v>165</v>
      </c>
      <c r="E89" s="71" t="s">
        <v>72</v>
      </c>
      <c r="F89" s="147">
        <v>43058</v>
      </c>
      <c r="G89" s="110">
        <v>3854</v>
      </c>
      <c r="H89" s="110">
        <v>1158</v>
      </c>
      <c r="I89" s="28">
        <v>0</v>
      </c>
      <c r="J89" s="28">
        <v>1</v>
      </c>
      <c r="K89" s="74">
        <v>0</v>
      </c>
      <c r="L89" s="74">
        <v>0</v>
      </c>
      <c r="M89" s="74">
        <v>0</v>
      </c>
      <c r="N89" s="74">
        <v>0</v>
      </c>
      <c r="O89" s="74">
        <v>0</v>
      </c>
      <c r="P89" s="74">
        <v>0</v>
      </c>
      <c r="Q89" s="74">
        <v>0</v>
      </c>
      <c r="R89" s="74">
        <v>0</v>
      </c>
      <c r="S89" s="74">
        <v>0</v>
      </c>
      <c r="T89" s="74">
        <v>0</v>
      </c>
      <c r="U89" s="74">
        <v>0</v>
      </c>
      <c r="V89" s="74">
        <v>0</v>
      </c>
      <c r="W89" s="74">
        <v>0</v>
      </c>
      <c r="X89" s="74">
        <v>0</v>
      </c>
      <c r="Y89" s="74">
        <v>0</v>
      </c>
      <c r="Z89" s="140">
        <v>0</v>
      </c>
      <c r="AA89" s="141">
        <v>0</v>
      </c>
      <c r="AB89" s="141">
        <v>0</v>
      </c>
      <c r="AC89" s="141">
        <v>0</v>
      </c>
      <c r="AD89" s="140">
        <v>0</v>
      </c>
      <c r="AE89" s="140">
        <v>0</v>
      </c>
      <c r="AF89" s="140">
        <v>0</v>
      </c>
      <c r="AG89" s="140">
        <v>0</v>
      </c>
      <c r="AH89" s="140">
        <v>0</v>
      </c>
      <c r="AI89" s="140">
        <v>0</v>
      </c>
      <c r="AJ89" s="140">
        <v>0</v>
      </c>
      <c r="AK89" s="140">
        <v>0</v>
      </c>
      <c r="AL89" s="140">
        <v>0</v>
      </c>
      <c r="AM89" s="140">
        <v>0</v>
      </c>
      <c r="AN89" s="140">
        <v>0</v>
      </c>
      <c r="AO89" s="140">
        <v>0</v>
      </c>
      <c r="AP89" s="75">
        <v>0</v>
      </c>
      <c r="AQ89" s="75">
        <v>0</v>
      </c>
      <c r="AR89" s="75">
        <v>0</v>
      </c>
      <c r="AS89" s="75">
        <v>0</v>
      </c>
      <c r="AT89" s="75">
        <v>0</v>
      </c>
      <c r="AU89" s="75">
        <v>0</v>
      </c>
      <c r="AV89" s="171">
        <v>1</v>
      </c>
      <c r="AW89" s="171">
        <v>0</v>
      </c>
      <c r="AX89" s="171">
        <v>1</v>
      </c>
      <c r="AY89" s="207" t="s">
        <v>417</v>
      </c>
      <c r="AZ89" s="330" t="s">
        <v>783</v>
      </c>
      <c r="BA89" s="330" t="s">
        <v>783</v>
      </c>
    </row>
    <row r="90" spans="1:53" ht="65.25" customHeight="1" x14ac:dyDescent="0.25">
      <c r="A90" s="69">
        <v>88</v>
      </c>
      <c r="B90" s="165" t="s">
        <v>418</v>
      </c>
      <c r="C90" s="28" t="s">
        <v>77</v>
      </c>
      <c r="D90" s="91" t="s">
        <v>165</v>
      </c>
      <c r="E90" s="71" t="s">
        <v>72</v>
      </c>
      <c r="F90" s="147">
        <v>43059</v>
      </c>
      <c r="G90" s="110">
        <v>7707</v>
      </c>
      <c r="H90" s="110">
        <v>3404</v>
      </c>
      <c r="I90" s="28">
        <v>1</v>
      </c>
      <c r="J90" s="28">
        <v>1</v>
      </c>
      <c r="K90" s="74">
        <v>0</v>
      </c>
      <c r="L90" s="74">
        <v>0</v>
      </c>
      <c r="M90" s="74">
        <v>0</v>
      </c>
      <c r="N90" s="74">
        <v>0</v>
      </c>
      <c r="O90" s="74">
        <v>0</v>
      </c>
      <c r="P90" s="74">
        <v>0</v>
      </c>
      <c r="Q90" s="74">
        <v>0</v>
      </c>
      <c r="R90" s="74">
        <v>0</v>
      </c>
      <c r="S90" s="74">
        <v>0</v>
      </c>
      <c r="T90" s="74">
        <v>0</v>
      </c>
      <c r="U90" s="74">
        <v>0</v>
      </c>
      <c r="V90" s="74">
        <v>0</v>
      </c>
      <c r="W90" s="74">
        <v>0</v>
      </c>
      <c r="X90" s="74">
        <v>0</v>
      </c>
      <c r="Y90" s="74">
        <v>0</v>
      </c>
      <c r="Z90" s="140">
        <v>0</v>
      </c>
      <c r="AA90" s="141">
        <v>0</v>
      </c>
      <c r="AB90" s="141">
        <v>0</v>
      </c>
      <c r="AC90" s="141">
        <v>0</v>
      </c>
      <c r="AD90" s="140">
        <v>2</v>
      </c>
      <c r="AE90" s="140">
        <v>0</v>
      </c>
      <c r="AF90" s="140">
        <v>0</v>
      </c>
      <c r="AG90" s="140">
        <v>0</v>
      </c>
      <c r="AH90" s="140">
        <v>0</v>
      </c>
      <c r="AI90" s="140">
        <v>0</v>
      </c>
      <c r="AJ90" s="140">
        <v>0</v>
      </c>
      <c r="AK90" s="140">
        <v>0</v>
      </c>
      <c r="AL90" s="140">
        <v>0</v>
      </c>
      <c r="AM90" s="140">
        <v>0</v>
      </c>
      <c r="AN90" s="140">
        <v>0</v>
      </c>
      <c r="AO90" s="140">
        <v>0</v>
      </c>
      <c r="AP90" s="75">
        <v>0</v>
      </c>
      <c r="AQ90" s="75">
        <v>1</v>
      </c>
      <c r="AR90" s="75">
        <v>0</v>
      </c>
      <c r="AS90" s="75">
        <v>0</v>
      </c>
      <c r="AT90" s="75">
        <v>0</v>
      </c>
      <c r="AU90" s="75">
        <v>0</v>
      </c>
      <c r="AV90" s="171">
        <v>0</v>
      </c>
      <c r="AW90" s="171">
        <v>0</v>
      </c>
      <c r="AX90" s="171">
        <v>1</v>
      </c>
      <c r="AY90" s="207" t="s">
        <v>419</v>
      </c>
      <c r="AZ90" s="207" t="s">
        <v>420</v>
      </c>
      <c r="BA90" s="330" t="s">
        <v>783</v>
      </c>
    </row>
    <row r="91" spans="1:53" ht="54" customHeight="1" x14ac:dyDescent="0.25">
      <c r="A91" s="69">
        <v>89</v>
      </c>
      <c r="B91" s="176" t="s">
        <v>421</v>
      </c>
      <c r="C91" s="28" t="s">
        <v>77</v>
      </c>
      <c r="D91" s="91" t="s">
        <v>165</v>
      </c>
      <c r="E91" s="71" t="s">
        <v>72</v>
      </c>
      <c r="F91" s="173">
        <v>43068</v>
      </c>
      <c r="G91" s="110">
        <v>35129</v>
      </c>
      <c r="H91" s="110">
        <v>20677</v>
      </c>
      <c r="I91" s="28">
        <v>1</v>
      </c>
      <c r="J91" s="28">
        <v>1</v>
      </c>
      <c r="K91" s="74">
        <v>1</v>
      </c>
      <c r="L91" s="74">
        <v>0</v>
      </c>
      <c r="M91" s="74">
        <v>0</v>
      </c>
      <c r="N91" s="74">
        <v>0</v>
      </c>
      <c r="O91" s="74">
        <v>0</v>
      </c>
      <c r="P91" s="74">
        <v>0</v>
      </c>
      <c r="Q91" s="74">
        <v>0</v>
      </c>
      <c r="R91" s="74">
        <v>0</v>
      </c>
      <c r="S91" s="74">
        <v>0</v>
      </c>
      <c r="T91" s="74">
        <v>0</v>
      </c>
      <c r="U91" s="74">
        <v>0</v>
      </c>
      <c r="V91" s="74">
        <v>0</v>
      </c>
      <c r="W91" s="74">
        <v>0</v>
      </c>
      <c r="X91" s="74">
        <v>0</v>
      </c>
      <c r="Y91" s="74">
        <v>0</v>
      </c>
      <c r="Z91" s="140">
        <v>0</v>
      </c>
      <c r="AA91" s="141">
        <v>0</v>
      </c>
      <c r="AB91" s="141">
        <v>0</v>
      </c>
      <c r="AC91" s="141">
        <v>0</v>
      </c>
      <c r="AD91" s="140">
        <v>0</v>
      </c>
      <c r="AE91" s="140">
        <v>0</v>
      </c>
      <c r="AF91" s="140">
        <v>0</v>
      </c>
      <c r="AG91" s="140">
        <v>0</v>
      </c>
      <c r="AH91" s="140">
        <v>0</v>
      </c>
      <c r="AI91" s="140">
        <v>0</v>
      </c>
      <c r="AJ91" s="140">
        <v>0</v>
      </c>
      <c r="AK91" s="140">
        <v>0</v>
      </c>
      <c r="AL91" s="140">
        <v>0</v>
      </c>
      <c r="AM91" s="140">
        <v>0</v>
      </c>
      <c r="AN91" s="140">
        <v>0</v>
      </c>
      <c r="AO91" s="140">
        <v>0</v>
      </c>
      <c r="AP91" s="75">
        <v>0</v>
      </c>
      <c r="AQ91" s="75">
        <v>0</v>
      </c>
      <c r="AR91" s="75">
        <v>0</v>
      </c>
      <c r="AS91" s="75">
        <v>0</v>
      </c>
      <c r="AT91" s="75">
        <v>0</v>
      </c>
      <c r="AU91" s="75">
        <v>0</v>
      </c>
      <c r="AV91" s="171">
        <v>0</v>
      </c>
      <c r="AW91" s="171">
        <v>0</v>
      </c>
      <c r="AX91" s="171">
        <v>1</v>
      </c>
      <c r="AY91" s="330" t="s">
        <v>783</v>
      </c>
      <c r="AZ91" s="207" t="s">
        <v>422</v>
      </c>
      <c r="BA91" s="330" t="s">
        <v>783</v>
      </c>
    </row>
    <row r="92" spans="1:53" ht="47.25" x14ac:dyDescent="0.25">
      <c r="A92" s="69">
        <v>90</v>
      </c>
      <c r="B92" s="165" t="s">
        <v>423</v>
      </c>
      <c r="C92" s="28" t="s">
        <v>70</v>
      </c>
      <c r="D92" s="91" t="s">
        <v>165</v>
      </c>
      <c r="E92" s="71" t="s">
        <v>72</v>
      </c>
      <c r="F92" s="147">
        <v>43069</v>
      </c>
      <c r="G92" s="165">
        <v>17518</v>
      </c>
      <c r="H92" s="110">
        <v>16887</v>
      </c>
      <c r="I92" s="28">
        <v>1</v>
      </c>
      <c r="J92" s="28">
        <v>1</v>
      </c>
      <c r="K92" s="74">
        <v>0</v>
      </c>
      <c r="L92" s="74">
        <v>0</v>
      </c>
      <c r="M92" s="74">
        <v>0</v>
      </c>
      <c r="N92" s="74">
        <v>0</v>
      </c>
      <c r="O92" s="74">
        <v>0</v>
      </c>
      <c r="P92" s="74">
        <v>0</v>
      </c>
      <c r="Q92" s="74">
        <v>0</v>
      </c>
      <c r="R92" s="74">
        <v>0</v>
      </c>
      <c r="S92" s="74">
        <v>0</v>
      </c>
      <c r="T92" s="74">
        <v>0</v>
      </c>
      <c r="U92" s="74">
        <v>0</v>
      </c>
      <c r="V92" s="74">
        <v>0</v>
      </c>
      <c r="W92" s="74">
        <v>0</v>
      </c>
      <c r="X92" s="74">
        <v>4</v>
      </c>
      <c r="Y92" s="74">
        <v>0</v>
      </c>
      <c r="Z92" s="140">
        <v>0</v>
      </c>
      <c r="AA92" s="141">
        <v>9</v>
      </c>
      <c r="AB92" s="141">
        <v>9</v>
      </c>
      <c r="AC92" s="141">
        <v>0</v>
      </c>
      <c r="AD92" s="140">
        <v>0</v>
      </c>
      <c r="AE92" s="140">
        <v>0</v>
      </c>
      <c r="AF92" s="140">
        <v>0</v>
      </c>
      <c r="AG92" s="140">
        <v>0</v>
      </c>
      <c r="AH92" s="140">
        <v>0</v>
      </c>
      <c r="AI92" s="140">
        <v>0</v>
      </c>
      <c r="AJ92" s="140">
        <v>0</v>
      </c>
      <c r="AK92" s="140">
        <v>0</v>
      </c>
      <c r="AL92" s="140">
        <v>0</v>
      </c>
      <c r="AM92" s="140">
        <v>0</v>
      </c>
      <c r="AN92" s="140">
        <v>0</v>
      </c>
      <c r="AO92" s="140">
        <v>0</v>
      </c>
      <c r="AP92" s="75">
        <v>0</v>
      </c>
      <c r="AQ92" s="75">
        <v>0</v>
      </c>
      <c r="AR92" s="75">
        <v>0</v>
      </c>
      <c r="AS92" s="75">
        <v>0</v>
      </c>
      <c r="AT92" s="75">
        <v>0</v>
      </c>
      <c r="AU92" s="75">
        <v>0</v>
      </c>
      <c r="AV92" s="171">
        <v>0</v>
      </c>
      <c r="AW92" s="171">
        <v>0</v>
      </c>
      <c r="AX92" s="171">
        <v>1</v>
      </c>
      <c r="AY92" s="330" t="s">
        <v>783</v>
      </c>
      <c r="AZ92" s="330" t="s">
        <v>783</v>
      </c>
      <c r="BA92" s="207" t="s">
        <v>424</v>
      </c>
    </row>
    <row r="93" spans="1:53" ht="79.5" customHeight="1" x14ac:dyDescent="0.25">
      <c r="A93" s="69">
        <v>91</v>
      </c>
      <c r="B93" s="165" t="s">
        <v>425</v>
      </c>
      <c r="C93" s="28" t="s">
        <v>70</v>
      </c>
      <c r="D93" s="91" t="s">
        <v>165</v>
      </c>
      <c r="E93" s="71" t="s">
        <v>72</v>
      </c>
      <c r="F93" s="119">
        <v>43078</v>
      </c>
      <c r="G93" s="110">
        <v>35035</v>
      </c>
      <c r="H93" s="110">
        <v>31956</v>
      </c>
      <c r="I93" s="28">
        <v>1</v>
      </c>
      <c r="J93" s="28">
        <v>1</v>
      </c>
      <c r="K93" s="74">
        <v>0</v>
      </c>
      <c r="L93" s="74">
        <v>0</v>
      </c>
      <c r="M93" s="74">
        <v>0</v>
      </c>
      <c r="N93" s="74">
        <v>0</v>
      </c>
      <c r="O93" s="74">
        <v>0</v>
      </c>
      <c r="P93" s="74">
        <v>0</v>
      </c>
      <c r="Q93" s="74">
        <v>0</v>
      </c>
      <c r="R93" s="74">
        <v>0</v>
      </c>
      <c r="S93" s="74">
        <v>0</v>
      </c>
      <c r="T93" s="74">
        <v>0</v>
      </c>
      <c r="U93" s="74">
        <v>0</v>
      </c>
      <c r="V93" s="74">
        <v>0</v>
      </c>
      <c r="W93" s="74">
        <v>0</v>
      </c>
      <c r="X93" s="74">
        <v>4</v>
      </c>
      <c r="Y93" s="74">
        <v>0</v>
      </c>
      <c r="Z93" s="140">
        <v>0</v>
      </c>
      <c r="AA93" s="141">
        <v>0</v>
      </c>
      <c r="AB93" s="141">
        <v>0</v>
      </c>
      <c r="AC93" s="141">
        <v>0</v>
      </c>
      <c r="AD93" s="140">
        <v>0</v>
      </c>
      <c r="AE93" s="140">
        <v>0</v>
      </c>
      <c r="AF93" s="140">
        <v>4</v>
      </c>
      <c r="AG93" s="140">
        <v>0</v>
      </c>
      <c r="AH93" s="140">
        <v>0</v>
      </c>
      <c r="AI93" s="140">
        <v>0</v>
      </c>
      <c r="AJ93" s="140">
        <v>0</v>
      </c>
      <c r="AK93" s="140">
        <v>0</v>
      </c>
      <c r="AL93" s="140">
        <v>0</v>
      </c>
      <c r="AM93" s="140">
        <v>0</v>
      </c>
      <c r="AN93" s="140">
        <v>1</v>
      </c>
      <c r="AO93" s="140">
        <v>0</v>
      </c>
      <c r="AP93" s="75">
        <v>0</v>
      </c>
      <c r="AQ93" s="75">
        <v>1</v>
      </c>
      <c r="AR93" s="75">
        <v>0</v>
      </c>
      <c r="AS93" s="75">
        <v>0</v>
      </c>
      <c r="AT93" s="75">
        <v>0</v>
      </c>
      <c r="AU93" s="75">
        <v>0</v>
      </c>
      <c r="AV93" s="171">
        <v>0</v>
      </c>
      <c r="AW93" s="171">
        <v>0</v>
      </c>
      <c r="AX93" s="171">
        <v>1</v>
      </c>
      <c r="AY93" s="333" t="s">
        <v>835</v>
      </c>
      <c r="AZ93" s="333" t="s">
        <v>836</v>
      </c>
      <c r="BA93" s="333" t="s">
        <v>426</v>
      </c>
    </row>
    <row r="94" spans="1:53" ht="95.25" customHeight="1" x14ac:dyDescent="0.25">
      <c r="A94" s="69">
        <v>92</v>
      </c>
      <c r="B94" s="176" t="s">
        <v>427</v>
      </c>
      <c r="C94" s="28" t="s">
        <v>77</v>
      </c>
      <c r="D94" s="91" t="s">
        <v>165</v>
      </c>
      <c r="E94" s="71" t="s">
        <v>72</v>
      </c>
      <c r="F94" s="116">
        <v>43079</v>
      </c>
      <c r="G94" s="115">
        <v>35129</v>
      </c>
      <c r="H94" s="115">
        <v>31315</v>
      </c>
      <c r="I94" s="28">
        <v>1</v>
      </c>
      <c r="J94" s="28">
        <v>1</v>
      </c>
      <c r="K94" s="74">
        <v>1</v>
      </c>
      <c r="L94" s="74">
        <v>1</v>
      </c>
      <c r="M94" s="74">
        <v>0</v>
      </c>
      <c r="N94" s="74">
        <v>0</v>
      </c>
      <c r="O94" s="74">
        <v>0</v>
      </c>
      <c r="P94" s="74">
        <v>0</v>
      </c>
      <c r="Q94" s="74">
        <v>0</v>
      </c>
      <c r="R94" s="74">
        <v>0</v>
      </c>
      <c r="S94" s="74">
        <v>0</v>
      </c>
      <c r="T94" s="74">
        <v>0</v>
      </c>
      <c r="U94" s="74">
        <v>0</v>
      </c>
      <c r="V94" s="74">
        <v>0</v>
      </c>
      <c r="W94" s="74">
        <v>0</v>
      </c>
      <c r="X94" s="74">
        <v>0</v>
      </c>
      <c r="Y94" s="74">
        <v>18</v>
      </c>
      <c r="Z94" s="140">
        <v>0</v>
      </c>
      <c r="AA94" s="141">
        <v>9</v>
      </c>
      <c r="AB94" s="141">
        <v>21</v>
      </c>
      <c r="AC94" s="141">
        <v>0</v>
      </c>
      <c r="AD94" s="140">
        <v>0</v>
      </c>
      <c r="AE94" s="140">
        <v>0</v>
      </c>
      <c r="AF94" s="140">
        <v>0</v>
      </c>
      <c r="AG94" s="140">
        <v>0</v>
      </c>
      <c r="AH94" s="140">
        <v>0</v>
      </c>
      <c r="AI94" s="140">
        <v>0</v>
      </c>
      <c r="AJ94" s="140">
        <v>0</v>
      </c>
      <c r="AK94" s="140">
        <v>0</v>
      </c>
      <c r="AL94" s="140">
        <v>0</v>
      </c>
      <c r="AM94" s="140">
        <v>0</v>
      </c>
      <c r="AN94" s="140">
        <v>0</v>
      </c>
      <c r="AO94" s="140">
        <v>0</v>
      </c>
      <c r="AP94" s="75">
        <v>0</v>
      </c>
      <c r="AQ94" s="75">
        <v>1</v>
      </c>
      <c r="AR94" s="75">
        <v>0</v>
      </c>
      <c r="AS94" s="75">
        <v>0</v>
      </c>
      <c r="AT94" s="75">
        <v>0</v>
      </c>
      <c r="AU94" s="75">
        <v>0</v>
      </c>
      <c r="AV94" s="171">
        <v>0</v>
      </c>
      <c r="AW94" s="171">
        <v>0</v>
      </c>
      <c r="AX94" s="171">
        <v>1</v>
      </c>
      <c r="AY94" s="333" t="s">
        <v>838</v>
      </c>
      <c r="AZ94" s="333" t="s">
        <v>837</v>
      </c>
      <c r="BA94" s="333" t="s">
        <v>428</v>
      </c>
    </row>
    <row r="95" spans="1:53" ht="233.25" customHeight="1" x14ac:dyDescent="0.25">
      <c r="A95" s="69">
        <v>93</v>
      </c>
      <c r="B95" s="115" t="s">
        <v>429</v>
      </c>
      <c r="C95" s="94" t="s">
        <v>77</v>
      </c>
      <c r="D95" s="91" t="s">
        <v>165</v>
      </c>
      <c r="E95" s="71" t="s">
        <v>72</v>
      </c>
      <c r="F95" s="116">
        <v>43082</v>
      </c>
      <c r="G95" s="115">
        <v>35129</v>
      </c>
      <c r="H95" s="115">
        <v>32288</v>
      </c>
      <c r="I95" s="94">
        <v>1</v>
      </c>
      <c r="J95" s="94">
        <v>1</v>
      </c>
      <c r="K95" s="74">
        <v>0</v>
      </c>
      <c r="L95" s="74">
        <v>0</v>
      </c>
      <c r="M95" s="74">
        <v>0</v>
      </c>
      <c r="N95" s="74">
        <v>0</v>
      </c>
      <c r="O95" s="74">
        <v>0</v>
      </c>
      <c r="P95" s="74">
        <v>0</v>
      </c>
      <c r="Q95" s="74">
        <v>0</v>
      </c>
      <c r="R95" s="74">
        <v>0</v>
      </c>
      <c r="S95" s="74">
        <v>0</v>
      </c>
      <c r="T95" s="74">
        <v>0</v>
      </c>
      <c r="U95" s="74">
        <v>0</v>
      </c>
      <c r="V95" s="74">
        <v>0</v>
      </c>
      <c r="W95" s="74">
        <v>0</v>
      </c>
      <c r="X95" s="74">
        <v>12</v>
      </c>
      <c r="Y95" s="74">
        <v>14</v>
      </c>
      <c r="Z95" s="140">
        <v>0</v>
      </c>
      <c r="AA95" s="141">
        <v>17</v>
      </c>
      <c r="AB95" s="141">
        <v>15</v>
      </c>
      <c r="AC95" s="141">
        <v>28</v>
      </c>
      <c r="AD95" s="140">
        <v>0</v>
      </c>
      <c r="AE95" s="140">
        <v>0</v>
      </c>
      <c r="AF95" s="140">
        <v>2</v>
      </c>
      <c r="AG95" s="140">
        <v>0</v>
      </c>
      <c r="AH95" s="140">
        <v>0</v>
      </c>
      <c r="AI95" s="140">
        <v>0</v>
      </c>
      <c r="AJ95" s="140">
        <v>0</v>
      </c>
      <c r="AK95" s="140">
        <v>0</v>
      </c>
      <c r="AL95" s="140">
        <v>0</v>
      </c>
      <c r="AM95" s="140">
        <v>0</v>
      </c>
      <c r="AN95" s="140">
        <v>1</v>
      </c>
      <c r="AO95" s="140">
        <v>0</v>
      </c>
      <c r="AP95" s="75">
        <v>0</v>
      </c>
      <c r="AQ95" s="75">
        <v>1</v>
      </c>
      <c r="AR95" s="75">
        <v>0</v>
      </c>
      <c r="AS95" s="75">
        <v>0</v>
      </c>
      <c r="AT95" s="75">
        <v>0</v>
      </c>
      <c r="AU95" s="75">
        <v>0</v>
      </c>
      <c r="AV95" s="171">
        <v>0</v>
      </c>
      <c r="AW95" s="171">
        <v>0</v>
      </c>
      <c r="AX95" s="171">
        <v>1</v>
      </c>
      <c r="AY95" s="330" t="s">
        <v>783</v>
      </c>
      <c r="AZ95" s="330" t="s">
        <v>783</v>
      </c>
      <c r="BA95" s="334" t="s">
        <v>839</v>
      </c>
    </row>
    <row r="96" spans="1:53" ht="81.75" customHeight="1" x14ac:dyDescent="0.25">
      <c r="A96" s="69">
        <v>94</v>
      </c>
      <c r="B96" s="94" t="s">
        <v>430</v>
      </c>
      <c r="C96" s="94" t="s">
        <v>77</v>
      </c>
      <c r="D96" s="86" t="s">
        <v>165</v>
      </c>
      <c r="E96" s="95" t="s">
        <v>72</v>
      </c>
      <c r="F96" s="122">
        <v>43086</v>
      </c>
      <c r="G96" s="94">
        <v>35035</v>
      </c>
      <c r="H96" s="94">
        <v>34493</v>
      </c>
      <c r="I96" s="94">
        <v>0</v>
      </c>
      <c r="J96" s="94">
        <v>1</v>
      </c>
      <c r="K96" s="102">
        <v>0</v>
      </c>
      <c r="L96" s="102">
        <v>0</v>
      </c>
      <c r="M96" s="102">
        <v>0</v>
      </c>
      <c r="N96" s="102">
        <v>0</v>
      </c>
      <c r="O96" s="102">
        <v>0</v>
      </c>
      <c r="P96" s="102">
        <v>0</v>
      </c>
      <c r="Q96" s="102">
        <v>0</v>
      </c>
      <c r="R96" s="102">
        <v>0</v>
      </c>
      <c r="S96" s="102">
        <v>0</v>
      </c>
      <c r="T96" s="102">
        <v>0</v>
      </c>
      <c r="U96" s="102">
        <v>0</v>
      </c>
      <c r="V96" s="102">
        <v>0</v>
      </c>
      <c r="W96" s="102">
        <v>0</v>
      </c>
      <c r="X96" s="102">
        <v>30</v>
      </c>
      <c r="Y96" s="102">
        <v>37</v>
      </c>
      <c r="Z96" s="177">
        <v>0</v>
      </c>
      <c r="AA96" s="178">
        <v>0</v>
      </c>
      <c r="AB96" s="178">
        <v>0</v>
      </c>
      <c r="AC96" s="178">
        <v>0</v>
      </c>
      <c r="AD96" s="177">
        <v>0</v>
      </c>
      <c r="AE96" s="177">
        <v>0</v>
      </c>
      <c r="AF96" s="177">
        <v>0</v>
      </c>
      <c r="AG96" s="177">
        <v>0</v>
      </c>
      <c r="AH96" s="177">
        <v>0</v>
      </c>
      <c r="AI96" s="177">
        <v>0</v>
      </c>
      <c r="AJ96" s="177">
        <v>0</v>
      </c>
      <c r="AK96" s="177">
        <v>0</v>
      </c>
      <c r="AL96" s="177">
        <v>0</v>
      </c>
      <c r="AM96" s="177">
        <v>0</v>
      </c>
      <c r="AN96" s="177">
        <v>0</v>
      </c>
      <c r="AO96" s="177">
        <v>0</v>
      </c>
      <c r="AP96" s="103">
        <v>1</v>
      </c>
      <c r="AQ96" s="103">
        <v>1</v>
      </c>
      <c r="AR96" s="103">
        <v>0</v>
      </c>
      <c r="AS96" s="103">
        <v>0</v>
      </c>
      <c r="AT96" s="103">
        <v>0</v>
      </c>
      <c r="AU96" s="103">
        <v>0</v>
      </c>
      <c r="AV96" s="179">
        <v>0</v>
      </c>
      <c r="AW96" s="179">
        <v>0</v>
      </c>
      <c r="AX96" s="179">
        <v>1</v>
      </c>
      <c r="AY96" s="78" t="s">
        <v>431</v>
      </c>
      <c r="AZ96" s="78" t="s">
        <v>432</v>
      </c>
      <c r="BA96" s="78" t="s">
        <v>840</v>
      </c>
    </row>
    <row r="97" spans="1:128" s="364" customFormat="1" ht="42.75" customHeight="1" x14ac:dyDescent="0.25">
      <c r="A97" s="358"/>
      <c r="B97" s="359"/>
      <c r="C97" s="359"/>
      <c r="D97" s="359"/>
      <c r="E97" s="359"/>
      <c r="F97" s="360"/>
      <c r="G97" s="359">
        <f t="shared" ref="G97:AX97" si="0">SUM(G3:G96)</f>
        <v>1651087</v>
      </c>
      <c r="H97" s="359">
        <f t="shared" si="0"/>
        <v>990497</v>
      </c>
      <c r="I97" s="359">
        <f t="shared" si="0"/>
        <v>90</v>
      </c>
      <c r="J97" s="359">
        <f t="shared" si="0"/>
        <v>93</v>
      </c>
      <c r="K97" s="361">
        <f t="shared" si="0"/>
        <v>21</v>
      </c>
      <c r="L97" s="361">
        <f t="shared" si="0"/>
        <v>10</v>
      </c>
      <c r="M97" s="361">
        <f t="shared" si="0"/>
        <v>0</v>
      </c>
      <c r="N97" s="361">
        <f t="shared" si="0"/>
        <v>0</v>
      </c>
      <c r="O97" s="361">
        <f t="shared" si="0"/>
        <v>0</v>
      </c>
      <c r="P97" s="361">
        <f t="shared" si="0"/>
        <v>1</v>
      </c>
      <c r="Q97" s="361">
        <f t="shared" si="0"/>
        <v>6</v>
      </c>
      <c r="R97" s="361">
        <f t="shared" si="0"/>
        <v>2</v>
      </c>
      <c r="S97" s="361">
        <f t="shared" si="0"/>
        <v>2</v>
      </c>
      <c r="T97" s="361">
        <f t="shared" si="0"/>
        <v>0</v>
      </c>
      <c r="U97" s="361">
        <f t="shared" si="0"/>
        <v>24</v>
      </c>
      <c r="V97" s="361">
        <f t="shared" si="0"/>
        <v>0</v>
      </c>
      <c r="W97" s="361">
        <f t="shared" si="0"/>
        <v>21</v>
      </c>
      <c r="X97" s="361">
        <f t="shared" si="0"/>
        <v>391</v>
      </c>
      <c r="Y97" s="361">
        <f t="shared" si="0"/>
        <v>529</v>
      </c>
      <c r="Z97" s="361">
        <f t="shared" si="0"/>
        <v>16</v>
      </c>
      <c r="AA97" s="362">
        <f t="shared" si="0"/>
        <v>60</v>
      </c>
      <c r="AB97" s="362">
        <f t="shared" si="0"/>
        <v>223</v>
      </c>
      <c r="AC97" s="362">
        <f t="shared" si="0"/>
        <v>66</v>
      </c>
      <c r="AD97" s="361">
        <f t="shared" si="0"/>
        <v>16</v>
      </c>
      <c r="AE97" s="361">
        <f t="shared" si="0"/>
        <v>25</v>
      </c>
      <c r="AF97" s="361">
        <f t="shared" si="0"/>
        <v>38</v>
      </c>
      <c r="AG97" s="361">
        <f t="shared" si="0"/>
        <v>0</v>
      </c>
      <c r="AH97" s="361">
        <f t="shared" si="0"/>
        <v>9</v>
      </c>
      <c r="AI97" s="361">
        <f t="shared" si="0"/>
        <v>12</v>
      </c>
      <c r="AJ97" s="361">
        <f t="shared" si="0"/>
        <v>0</v>
      </c>
      <c r="AK97" s="361">
        <f t="shared" si="0"/>
        <v>4</v>
      </c>
      <c r="AL97" s="361">
        <f t="shared" si="0"/>
        <v>6</v>
      </c>
      <c r="AM97" s="361">
        <f t="shared" si="0"/>
        <v>0</v>
      </c>
      <c r="AN97" s="361">
        <f t="shared" si="0"/>
        <v>2</v>
      </c>
      <c r="AO97" s="361">
        <f t="shared" si="0"/>
        <v>7</v>
      </c>
      <c r="AP97" s="361">
        <f t="shared" si="0"/>
        <v>2</v>
      </c>
      <c r="AQ97" s="361">
        <f t="shared" si="0"/>
        <v>12</v>
      </c>
      <c r="AR97" s="361">
        <f t="shared" si="0"/>
        <v>0</v>
      </c>
      <c r="AS97" s="361">
        <f t="shared" si="0"/>
        <v>0</v>
      </c>
      <c r="AT97" s="361">
        <f t="shared" si="0"/>
        <v>4</v>
      </c>
      <c r="AU97" s="361">
        <f t="shared" si="0"/>
        <v>11</v>
      </c>
      <c r="AV97" s="359">
        <f t="shared" si="0"/>
        <v>4</v>
      </c>
      <c r="AW97" s="359">
        <f t="shared" si="0"/>
        <v>2</v>
      </c>
      <c r="AX97" s="359">
        <f t="shared" si="0"/>
        <v>82</v>
      </c>
      <c r="AY97" s="363"/>
      <c r="AZ97" s="363"/>
      <c r="BA97" s="363"/>
      <c r="BB97" s="373"/>
      <c r="BC97" s="373"/>
      <c r="BD97" s="373"/>
      <c r="BE97" s="373"/>
      <c r="BF97" s="373"/>
      <c r="BG97" s="373"/>
      <c r="BH97" s="373"/>
      <c r="BI97" s="373"/>
      <c r="BJ97" s="373"/>
      <c r="BK97" s="373"/>
      <c r="BL97" s="373"/>
      <c r="BM97" s="373"/>
      <c r="BN97" s="373"/>
      <c r="BO97" s="373"/>
      <c r="BP97" s="373"/>
      <c r="BQ97" s="373"/>
      <c r="BR97" s="373"/>
      <c r="BS97" s="373"/>
      <c r="BT97" s="373"/>
      <c r="BU97" s="373"/>
      <c r="BV97" s="373"/>
      <c r="BW97" s="373"/>
      <c r="BX97" s="373"/>
      <c r="BY97" s="373"/>
      <c r="BZ97" s="373"/>
      <c r="CA97" s="373"/>
      <c r="CB97" s="373"/>
      <c r="CC97" s="373"/>
      <c r="CD97" s="373"/>
      <c r="CE97" s="373"/>
      <c r="CF97" s="373"/>
      <c r="CG97" s="373"/>
      <c r="CH97" s="373"/>
      <c r="CI97" s="373"/>
      <c r="CJ97" s="373"/>
      <c r="CK97" s="373"/>
      <c r="CL97" s="373"/>
      <c r="CM97" s="373"/>
      <c r="CN97" s="373"/>
      <c r="CO97" s="373"/>
      <c r="CP97" s="373"/>
      <c r="CQ97" s="373"/>
      <c r="CR97" s="373"/>
      <c r="CS97" s="373"/>
      <c r="CT97" s="373"/>
      <c r="CU97" s="373"/>
      <c r="CV97" s="373"/>
      <c r="CW97" s="373"/>
      <c r="CX97" s="373"/>
      <c r="CY97" s="373"/>
      <c r="CZ97" s="373"/>
      <c r="DA97" s="373"/>
      <c r="DB97" s="373"/>
      <c r="DC97" s="373"/>
      <c r="DD97" s="373"/>
      <c r="DE97" s="373"/>
      <c r="DF97" s="373"/>
      <c r="DG97" s="373"/>
      <c r="DH97" s="373"/>
      <c r="DI97" s="373"/>
      <c r="DJ97" s="373"/>
      <c r="DK97" s="373"/>
      <c r="DL97" s="373"/>
      <c r="DM97" s="373"/>
      <c r="DN97" s="373"/>
      <c r="DO97" s="373"/>
      <c r="DP97" s="373"/>
      <c r="DQ97" s="373"/>
      <c r="DR97" s="373"/>
      <c r="DS97" s="373"/>
      <c r="DT97" s="373"/>
      <c r="DU97" s="373"/>
      <c r="DV97" s="373"/>
      <c r="DW97" s="373"/>
      <c r="DX97" s="373"/>
    </row>
    <row r="98" spans="1:128" s="373" customFormat="1" ht="30.75" customHeight="1" x14ac:dyDescent="0.25">
      <c r="A98" s="353"/>
      <c r="B98" s="365"/>
      <c r="C98" s="365"/>
      <c r="D98" s="365"/>
      <c r="E98" s="365"/>
      <c r="F98" s="366"/>
      <c r="G98" s="367"/>
      <c r="H98" s="367"/>
      <c r="I98" s="365"/>
      <c r="J98" s="365"/>
      <c r="K98" s="368"/>
      <c r="L98" s="368"/>
      <c r="M98" s="368"/>
      <c r="N98" s="368"/>
      <c r="O98" s="368"/>
      <c r="P98" s="368"/>
      <c r="Q98" s="369"/>
      <c r="R98" s="369"/>
      <c r="S98" s="369"/>
      <c r="T98" s="369"/>
      <c r="U98" s="369"/>
      <c r="V98" s="369"/>
      <c r="W98" s="369"/>
      <c r="X98" s="369"/>
      <c r="Y98" s="369"/>
      <c r="Z98" s="369"/>
      <c r="AA98" s="370"/>
      <c r="AB98" s="370"/>
      <c r="AC98" s="370"/>
      <c r="AD98" s="369"/>
      <c r="AE98" s="369"/>
      <c r="AF98" s="369"/>
      <c r="AG98" s="369"/>
      <c r="AH98" s="369"/>
      <c r="AI98" s="369"/>
      <c r="AJ98" s="369"/>
      <c r="AK98" s="369"/>
      <c r="AL98" s="369"/>
      <c r="AM98" s="369"/>
      <c r="AN98" s="369"/>
      <c r="AO98" s="369"/>
      <c r="AP98" s="369"/>
      <c r="AQ98" s="369"/>
      <c r="AR98" s="369"/>
      <c r="AS98" s="369"/>
      <c r="AT98" s="369"/>
      <c r="AU98" s="369"/>
      <c r="AV98" s="371"/>
      <c r="AW98" s="371"/>
      <c r="AX98" s="371"/>
      <c r="AY98" s="372"/>
      <c r="AZ98" s="372"/>
      <c r="BA98" s="372"/>
    </row>
    <row r="99" spans="1:128" s="187" customFormat="1" ht="69.75" customHeight="1" x14ac:dyDescent="0.25">
      <c r="A99" s="181" t="s">
        <v>433</v>
      </c>
      <c r="B99" s="182" t="s">
        <v>434</v>
      </c>
      <c r="C99" s="183"/>
      <c r="D99" s="183"/>
      <c r="E99" s="182" t="s">
        <v>435</v>
      </c>
      <c r="F99" s="184">
        <v>43086</v>
      </c>
      <c r="G99" s="185"/>
      <c r="H99" s="185">
        <v>16000</v>
      </c>
      <c r="I99" s="183">
        <v>1</v>
      </c>
      <c r="J99" s="183">
        <v>1</v>
      </c>
      <c r="K99" s="183">
        <v>0</v>
      </c>
      <c r="L99" s="183">
        <v>0</v>
      </c>
      <c r="M99" s="183">
        <v>0</v>
      </c>
      <c r="N99" s="183">
        <v>0</v>
      </c>
      <c r="O99" s="183">
        <v>0</v>
      </c>
      <c r="P99" s="183">
        <v>0</v>
      </c>
      <c r="Q99" s="186">
        <v>0</v>
      </c>
      <c r="R99" s="186">
        <v>0</v>
      </c>
      <c r="S99" s="186">
        <v>0</v>
      </c>
      <c r="T99" s="186">
        <v>0</v>
      </c>
      <c r="U99" s="186">
        <v>0</v>
      </c>
      <c r="V99" s="186">
        <v>0</v>
      </c>
      <c r="W99" s="186">
        <v>0</v>
      </c>
      <c r="X99" s="186">
        <v>0</v>
      </c>
      <c r="Y99" s="186">
        <v>0</v>
      </c>
      <c r="Z99" s="186">
        <v>0</v>
      </c>
      <c r="AA99" s="186">
        <v>0</v>
      </c>
      <c r="AB99" s="186">
        <v>0</v>
      </c>
      <c r="AC99" s="186">
        <v>0</v>
      </c>
      <c r="AD99" s="186">
        <v>0</v>
      </c>
      <c r="AE99" s="186">
        <v>0</v>
      </c>
      <c r="AF99" s="186">
        <v>0</v>
      </c>
      <c r="AG99" s="186">
        <v>0</v>
      </c>
      <c r="AH99" s="186">
        <v>0</v>
      </c>
      <c r="AI99" s="186">
        <v>0</v>
      </c>
      <c r="AJ99" s="186">
        <v>0</v>
      </c>
      <c r="AK99" s="186">
        <v>0</v>
      </c>
      <c r="AL99" s="186">
        <v>0</v>
      </c>
      <c r="AM99" s="186">
        <v>0</v>
      </c>
      <c r="AN99" s="186">
        <v>0</v>
      </c>
      <c r="AO99" s="186">
        <v>0</v>
      </c>
      <c r="AP99" s="186">
        <v>0</v>
      </c>
      <c r="AQ99" s="186">
        <v>0</v>
      </c>
      <c r="AR99" s="186">
        <v>0</v>
      </c>
      <c r="AS99" s="186">
        <v>0</v>
      </c>
      <c r="AT99" s="186">
        <v>0</v>
      </c>
      <c r="AU99" s="186">
        <v>0</v>
      </c>
      <c r="AV99" s="186">
        <v>0</v>
      </c>
      <c r="AW99" s="186">
        <v>0</v>
      </c>
      <c r="AX99" s="186"/>
      <c r="AY99" s="336" t="s">
        <v>436</v>
      </c>
      <c r="AZ99" s="336" t="s">
        <v>263</v>
      </c>
      <c r="BA99" s="336" t="s">
        <v>263</v>
      </c>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282"/>
      <c r="CX99" s="282"/>
      <c r="CY99" s="282"/>
      <c r="CZ99" s="282"/>
      <c r="DA99" s="282"/>
      <c r="DB99" s="282"/>
      <c r="DC99" s="282"/>
      <c r="DD99" s="282"/>
      <c r="DE99" s="282"/>
      <c r="DF99" s="282"/>
      <c r="DG99" s="282"/>
      <c r="DH99" s="282"/>
      <c r="DI99" s="282"/>
      <c r="DJ99" s="282"/>
      <c r="DK99" s="282"/>
      <c r="DL99" s="282"/>
      <c r="DM99" s="282"/>
      <c r="DN99" s="282"/>
      <c r="DO99" s="282"/>
      <c r="DP99" s="282"/>
      <c r="DQ99" s="282"/>
      <c r="DR99" s="282"/>
      <c r="DS99" s="282"/>
      <c r="DT99" s="282"/>
      <c r="DU99" s="282"/>
      <c r="DV99" s="282"/>
      <c r="DW99" s="282"/>
      <c r="DX99" s="282"/>
    </row>
    <row r="100" spans="1:128" s="189" customFormat="1" x14ac:dyDescent="0.25">
      <c r="A100" s="188"/>
      <c r="M100" s="190"/>
      <c r="AU100" s="190"/>
      <c r="AV100" s="190"/>
      <c r="AW100" s="190"/>
      <c r="AX100" s="190"/>
      <c r="AY100" s="190"/>
      <c r="AZ100" s="190"/>
      <c r="BA100" s="190"/>
      <c r="BB100" s="188"/>
      <c r="BC100" s="188"/>
      <c r="BD100" s="188"/>
      <c r="BE100" s="188"/>
      <c r="BF100" s="188"/>
      <c r="BG100" s="188"/>
      <c r="BH100" s="188"/>
      <c r="BI100" s="188"/>
      <c r="BJ100" s="188"/>
      <c r="BK100" s="188"/>
      <c r="BL100" s="188"/>
      <c r="BM100" s="188"/>
      <c r="BN100" s="188"/>
      <c r="BO100" s="188"/>
      <c r="BP100" s="188"/>
      <c r="BQ100" s="188"/>
      <c r="BR100" s="188"/>
      <c r="BS100" s="188"/>
      <c r="BT100" s="188"/>
      <c r="BU100" s="188"/>
      <c r="BV100" s="188"/>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8"/>
      <c r="DT100" s="188"/>
      <c r="DU100" s="188"/>
      <c r="DV100" s="188"/>
      <c r="DW100" s="188"/>
      <c r="DX100" s="188"/>
    </row>
    <row r="101" spans="1:128" s="189" customFormat="1" x14ac:dyDescent="0.25">
      <c r="A101" s="188"/>
      <c r="M101" s="190"/>
      <c r="AU101" s="190"/>
      <c r="AV101" s="190"/>
      <c r="AW101" s="190"/>
      <c r="AX101" s="190"/>
      <c r="AY101" s="190"/>
      <c r="AZ101" s="190"/>
      <c r="BA101" s="190"/>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8"/>
      <c r="DT101" s="188"/>
      <c r="DU101" s="188"/>
      <c r="DV101" s="188"/>
      <c r="DW101" s="188"/>
      <c r="DX101" s="188"/>
    </row>
    <row r="102" spans="1:128" s="189" customFormat="1" x14ac:dyDescent="0.25">
      <c r="A102" s="188"/>
      <c r="M102" s="190"/>
      <c r="AU102" s="190"/>
      <c r="AV102" s="190"/>
      <c r="AW102" s="190"/>
      <c r="AX102" s="190"/>
      <c r="AY102" s="190"/>
      <c r="AZ102" s="190"/>
      <c r="BA102" s="190"/>
      <c r="BB102" s="188"/>
      <c r="BC102" s="188"/>
      <c r="BD102" s="188"/>
      <c r="BE102" s="188"/>
      <c r="BF102" s="188"/>
      <c r="BG102" s="188"/>
      <c r="BH102" s="188"/>
      <c r="BI102" s="188"/>
      <c r="BJ102" s="188"/>
      <c r="BK102" s="188"/>
      <c r="BL102" s="188"/>
      <c r="BM102" s="188"/>
      <c r="BN102" s="188"/>
      <c r="BO102" s="188"/>
      <c r="BP102" s="188"/>
      <c r="BQ102" s="188"/>
      <c r="BR102" s="188"/>
      <c r="BS102" s="188"/>
      <c r="BT102" s="188"/>
      <c r="BU102" s="188"/>
      <c r="BV102" s="188"/>
      <c r="BW102" s="188"/>
      <c r="BX102" s="188"/>
      <c r="BY102" s="188"/>
      <c r="BZ102" s="188"/>
      <c r="CA102" s="188"/>
      <c r="CB102" s="188"/>
      <c r="CC102" s="188"/>
      <c r="CD102" s="188"/>
      <c r="CE102" s="188"/>
      <c r="CF102" s="188"/>
      <c r="CG102" s="188"/>
      <c r="CH102" s="188"/>
      <c r="CI102" s="188"/>
      <c r="CJ102" s="188"/>
      <c r="CK102" s="188"/>
      <c r="CL102" s="188"/>
      <c r="CM102" s="188"/>
      <c r="CN102" s="188"/>
      <c r="CO102" s="188"/>
      <c r="CP102" s="188"/>
      <c r="CQ102" s="188"/>
      <c r="CR102" s="188"/>
      <c r="CS102" s="188"/>
      <c r="CT102" s="188"/>
      <c r="CU102" s="188"/>
      <c r="CV102" s="188"/>
      <c r="CW102" s="188"/>
      <c r="CX102" s="188"/>
      <c r="CY102" s="188"/>
      <c r="CZ102" s="188"/>
      <c r="DA102" s="188"/>
      <c r="DB102" s="188"/>
      <c r="DC102" s="188"/>
      <c r="DD102" s="188"/>
      <c r="DE102" s="188"/>
      <c r="DF102" s="188"/>
      <c r="DG102" s="188"/>
      <c r="DH102" s="188"/>
      <c r="DI102" s="188"/>
      <c r="DJ102" s="188"/>
      <c r="DK102" s="188"/>
      <c r="DL102" s="188"/>
      <c r="DM102" s="188"/>
      <c r="DN102" s="188"/>
      <c r="DO102" s="188"/>
      <c r="DP102" s="188"/>
      <c r="DQ102" s="188"/>
      <c r="DR102" s="188"/>
      <c r="DS102" s="188"/>
      <c r="DT102" s="188"/>
      <c r="DU102" s="188"/>
      <c r="DV102" s="188"/>
      <c r="DW102" s="188"/>
      <c r="DX102" s="188"/>
    </row>
    <row r="103" spans="1:128" s="189" customFormat="1" x14ac:dyDescent="0.25">
      <c r="A103" s="188"/>
      <c r="M103" s="190"/>
      <c r="AU103" s="190"/>
      <c r="AV103" s="190"/>
      <c r="AW103" s="190"/>
      <c r="AX103" s="190"/>
      <c r="AY103" s="190"/>
      <c r="AZ103" s="190"/>
      <c r="BA103" s="190"/>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188"/>
      <c r="CY103" s="188"/>
      <c r="CZ103" s="188"/>
      <c r="DA103" s="188"/>
      <c r="DB103" s="188"/>
      <c r="DC103" s="188"/>
      <c r="DD103" s="188"/>
      <c r="DE103" s="188"/>
      <c r="DF103" s="188"/>
      <c r="DG103" s="188"/>
      <c r="DH103" s="188"/>
      <c r="DI103" s="188"/>
      <c r="DJ103" s="188"/>
      <c r="DK103" s="188"/>
      <c r="DL103" s="188"/>
      <c r="DM103" s="188"/>
      <c r="DN103" s="188"/>
      <c r="DO103" s="188"/>
      <c r="DP103" s="188"/>
      <c r="DQ103" s="188"/>
      <c r="DR103" s="188"/>
      <c r="DS103" s="188"/>
      <c r="DT103" s="188"/>
      <c r="DU103" s="188"/>
      <c r="DV103" s="188"/>
      <c r="DW103" s="188"/>
      <c r="DX103" s="188"/>
    </row>
    <row r="104" spans="1:128" s="189" customFormat="1" x14ac:dyDescent="0.25">
      <c r="A104" s="188"/>
      <c r="M104" s="190"/>
      <c r="AU104" s="190"/>
      <c r="AV104" s="190"/>
      <c r="AW104" s="190"/>
      <c r="AX104" s="190"/>
      <c r="AY104" s="190"/>
      <c r="AZ104" s="190"/>
      <c r="BA104" s="190"/>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188"/>
      <c r="DI104" s="188"/>
      <c r="DJ104" s="188"/>
      <c r="DK104" s="188"/>
      <c r="DL104" s="188"/>
      <c r="DM104" s="188"/>
      <c r="DN104" s="188"/>
      <c r="DO104" s="188"/>
      <c r="DP104" s="188"/>
      <c r="DQ104" s="188"/>
      <c r="DR104" s="188"/>
      <c r="DS104" s="188"/>
      <c r="DT104" s="188"/>
      <c r="DU104" s="188"/>
      <c r="DV104" s="188"/>
      <c r="DW104" s="188"/>
      <c r="DX104" s="188"/>
    </row>
    <row r="105" spans="1:128" s="189" customFormat="1" x14ac:dyDescent="0.25">
      <c r="A105" s="188"/>
      <c r="M105" s="190"/>
      <c r="AU105" s="190"/>
      <c r="AV105" s="190"/>
      <c r="AW105" s="190"/>
      <c r="AX105" s="190"/>
      <c r="AY105" s="190"/>
      <c r="AZ105" s="190"/>
      <c r="BA105" s="190"/>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188"/>
      <c r="DK105" s="188"/>
      <c r="DL105" s="188"/>
      <c r="DM105" s="188"/>
      <c r="DN105" s="188"/>
      <c r="DO105" s="188"/>
      <c r="DP105" s="188"/>
      <c r="DQ105" s="188"/>
      <c r="DR105" s="188"/>
      <c r="DS105" s="188"/>
      <c r="DT105" s="188"/>
      <c r="DU105" s="188"/>
      <c r="DV105" s="188"/>
      <c r="DW105" s="188"/>
      <c r="DX105" s="188"/>
    </row>
    <row r="106" spans="1:128" s="189" customFormat="1" x14ac:dyDescent="0.25">
      <c r="A106" s="188"/>
      <c r="M106" s="190"/>
      <c r="AU106" s="190"/>
      <c r="AV106" s="190"/>
      <c r="AW106" s="190"/>
      <c r="AX106" s="190"/>
      <c r="AY106" s="190"/>
      <c r="AZ106" s="190"/>
      <c r="BA106" s="190"/>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188"/>
      <c r="DI106" s="188"/>
      <c r="DJ106" s="188"/>
      <c r="DK106" s="188"/>
      <c r="DL106" s="188"/>
      <c r="DM106" s="188"/>
      <c r="DN106" s="188"/>
      <c r="DO106" s="188"/>
      <c r="DP106" s="188"/>
      <c r="DQ106" s="188"/>
      <c r="DR106" s="188"/>
      <c r="DS106" s="188"/>
      <c r="DT106" s="188"/>
      <c r="DU106" s="188"/>
      <c r="DV106" s="188"/>
      <c r="DW106" s="188"/>
      <c r="DX106" s="188"/>
    </row>
    <row r="107" spans="1:128" s="189" customFormat="1" x14ac:dyDescent="0.25">
      <c r="A107" s="188"/>
      <c r="M107" s="190"/>
      <c r="AU107" s="190"/>
      <c r="AV107" s="190"/>
      <c r="AW107" s="190"/>
      <c r="AX107" s="190"/>
      <c r="AY107" s="190"/>
      <c r="AZ107" s="190"/>
      <c r="BA107" s="190"/>
      <c r="BB107" s="188"/>
      <c r="BC107" s="188"/>
      <c r="BD107" s="188"/>
      <c r="BE107" s="188"/>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188"/>
      <c r="CY107" s="188"/>
      <c r="CZ107" s="188"/>
      <c r="DA107" s="188"/>
      <c r="DB107" s="188"/>
      <c r="DC107" s="188"/>
      <c r="DD107" s="188"/>
      <c r="DE107" s="188"/>
      <c r="DF107" s="188"/>
      <c r="DG107" s="188"/>
      <c r="DH107" s="188"/>
      <c r="DI107" s="188"/>
      <c r="DJ107" s="188"/>
      <c r="DK107" s="188"/>
      <c r="DL107" s="188"/>
      <c r="DM107" s="188"/>
      <c r="DN107" s="188"/>
      <c r="DO107" s="188"/>
      <c r="DP107" s="188"/>
      <c r="DQ107" s="188"/>
      <c r="DR107" s="188"/>
      <c r="DS107" s="188"/>
      <c r="DT107" s="188"/>
      <c r="DU107" s="188"/>
      <c r="DV107" s="188"/>
      <c r="DW107" s="188"/>
      <c r="DX107" s="188"/>
    </row>
    <row r="108" spans="1:128" s="189" customFormat="1" x14ac:dyDescent="0.25">
      <c r="A108" s="188"/>
      <c r="M108" s="190"/>
      <c r="AU108" s="190"/>
      <c r="AV108" s="190"/>
      <c r="AW108" s="190"/>
      <c r="AX108" s="190"/>
      <c r="AY108" s="190"/>
      <c r="AZ108" s="190"/>
      <c r="BA108" s="190"/>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row>
    <row r="109" spans="1:128" s="189" customFormat="1" x14ac:dyDescent="0.25">
      <c r="A109" s="188"/>
      <c r="M109" s="190"/>
      <c r="AU109" s="190"/>
      <c r="AV109" s="190"/>
      <c r="AW109" s="190"/>
      <c r="AX109" s="190"/>
      <c r="AY109" s="190"/>
      <c r="AZ109" s="190"/>
      <c r="BA109" s="190"/>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row>
    <row r="110" spans="1:128" s="189" customFormat="1" x14ac:dyDescent="0.25">
      <c r="A110" s="188"/>
      <c r="M110" s="190"/>
      <c r="AU110" s="190"/>
      <c r="AV110" s="190"/>
      <c r="AW110" s="190"/>
      <c r="AX110" s="190"/>
      <c r="AY110" s="190"/>
      <c r="AZ110" s="190"/>
      <c r="BA110" s="190"/>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row>
    <row r="111" spans="1:128" s="189" customFormat="1" x14ac:dyDescent="0.25">
      <c r="A111" s="188"/>
      <c r="M111" s="190"/>
      <c r="AU111" s="190"/>
      <c r="AV111" s="190"/>
      <c r="AW111" s="190"/>
      <c r="AX111" s="190"/>
      <c r="AY111" s="190"/>
      <c r="AZ111" s="190"/>
      <c r="BA111" s="190"/>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row>
    <row r="112" spans="1:128" s="189" customFormat="1" x14ac:dyDescent="0.25">
      <c r="A112" s="188"/>
      <c r="M112" s="190"/>
      <c r="AU112" s="190"/>
      <c r="AV112" s="190"/>
      <c r="AW112" s="190"/>
      <c r="AX112" s="190"/>
      <c r="AY112" s="190"/>
      <c r="AZ112" s="190"/>
      <c r="BA112" s="190"/>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row>
    <row r="113" spans="1:128" s="189" customFormat="1" x14ac:dyDescent="0.25">
      <c r="A113" s="188"/>
      <c r="M113" s="190"/>
      <c r="AU113" s="190"/>
      <c r="AV113" s="190"/>
      <c r="AW113" s="190"/>
      <c r="AX113" s="190"/>
      <c r="AY113" s="190"/>
      <c r="AZ113" s="190"/>
      <c r="BA113" s="190"/>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88"/>
      <c r="DX113" s="188"/>
    </row>
    <row r="114" spans="1:128" s="189" customFormat="1" x14ac:dyDescent="0.25">
      <c r="A114" s="188"/>
      <c r="M114" s="190"/>
      <c r="AU114" s="190"/>
      <c r="AV114" s="190"/>
      <c r="AW114" s="190"/>
      <c r="AX114" s="190"/>
      <c r="AY114" s="190"/>
      <c r="AZ114" s="190"/>
      <c r="BA114" s="190"/>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row>
    <row r="115" spans="1:128" s="189" customFormat="1" x14ac:dyDescent="0.25">
      <c r="A115" s="188"/>
      <c r="M115" s="190"/>
      <c r="AU115" s="190"/>
      <c r="AV115" s="190"/>
      <c r="AW115" s="190"/>
      <c r="AX115" s="190"/>
      <c r="AY115" s="190"/>
      <c r="AZ115" s="190"/>
      <c r="BA115" s="190"/>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row>
    <row r="116" spans="1:128" s="189" customFormat="1" x14ac:dyDescent="0.25">
      <c r="A116" s="188"/>
      <c r="M116" s="190"/>
      <c r="AU116" s="190"/>
      <c r="AV116" s="190"/>
      <c r="AW116" s="190"/>
      <c r="AX116" s="190"/>
      <c r="AY116" s="190"/>
      <c r="AZ116" s="190"/>
      <c r="BA116" s="190"/>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row>
    <row r="117" spans="1:128" s="189" customFormat="1" x14ac:dyDescent="0.25">
      <c r="A117" s="188"/>
      <c r="M117" s="190"/>
      <c r="AU117" s="190"/>
      <c r="AV117" s="190"/>
      <c r="AW117" s="190"/>
      <c r="AX117" s="190"/>
      <c r="AY117" s="190"/>
      <c r="AZ117" s="190"/>
      <c r="BA117" s="190"/>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row>
    <row r="118" spans="1:128" s="189" customFormat="1" x14ac:dyDescent="0.25">
      <c r="A118" s="188"/>
      <c r="M118" s="190"/>
      <c r="AU118" s="190"/>
      <c r="AV118" s="190"/>
      <c r="AW118" s="190"/>
      <c r="AX118" s="190"/>
      <c r="AY118" s="190"/>
      <c r="AZ118" s="190"/>
      <c r="BA118" s="190"/>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88"/>
      <c r="DX118" s="188"/>
    </row>
    <row r="119" spans="1:128" s="189" customFormat="1" x14ac:dyDescent="0.25">
      <c r="A119" s="188"/>
      <c r="M119" s="190"/>
      <c r="AU119" s="190"/>
      <c r="AV119" s="190"/>
      <c r="AW119" s="190"/>
      <c r="AX119" s="190"/>
      <c r="AY119" s="190"/>
      <c r="AZ119" s="190"/>
      <c r="BA119" s="190"/>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88"/>
      <c r="DX119" s="188"/>
    </row>
    <row r="120" spans="1:128" s="189" customFormat="1" x14ac:dyDescent="0.25">
      <c r="A120" s="188"/>
      <c r="M120" s="190"/>
      <c r="AU120" s="190"/>
      <c r="AV120" s="190"/>
      <c r="AW120" s="190"/>
      <c r="AX120" s="190"/>
      <c r="AY120" s="190"/>
      <c r="AZ120" s="190"/>
      <c r="BA120" s="190"/>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row>
    <row r="121" spans="1:128" s="189" customFormat="1" x14ac:dyDescent="0.25">
      <c r="A121" s="188"/>
      <c r="M121" s="190"/>
      <c r="AU121" s="190"/>
      <c r="AV121" s="190"/>
      <c r="AW121" s="190"/>
      <c r="AX121" s="190"/>
      <c r="AY121" s="190"/>
      <c r="AZ121" s="190"/>
      <c r="BA121" s="190"/>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row>
    <row r="122" spans="1:128" s="189" customFormat="1" x14ac:dyDescent="0.25">
      <c r="A122" s="188"/>
      <c r="M122" s="190"/>
      <c r="AU122" s="190"/>
      <c r="AV122" s="190"/>
      <c r="AW122" s="190"/>
      <c r="AX122" s="190"/>
      <c r="AY122" s="190"/>
      <c r="AZ122" s="190"/>
      <c r="BA122" s="190"/>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row>
    <row r="123" spans="1:128" s="189" customFormat="1" x14ac:dyDescent="0.25">
      <c r="A123" s="188"/>
      <c r="M123" s="190"/>
      <c r="AU123" s="190"/>
      <c r="AV123" s="190"/>
      <c r="AW123" s="190"/>
      <c r="AX123" s="190"/>
      <c r="AY123" s="190"/>
      <c r="AZ123" s="190"/>
      <c r="BA123" s="190"/>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row>
    <row r="124" spans="1:128" s="189" customFormat="1" x14ac:dyDescent="0.25">
      <c r="A124" s="188"/>
      <c r="M124" s="190"/>
      <c r="AU124" s="190"/>
      <c r="AV124" s="190"/>
      <c r="AW124" s="190"/>
      <c r="AX124" s="190"/>
      <c r="AY124" s="190"/>
      <c r="AZ124" s="190"/>
      <c r="BA124" s="190"/>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row>
    <row r="125" spans="1:128" s="189" customFormat="1" x14ac:dyDescent="0.25">
      <c r="A125" s="188"/>
      <c r="M125" s="190"/>
      <c r="AU125" s="190"/>
      <c r="AV125" s="190"/>
      <c r="AW125" s="190"/>
      <c r="AX125" s="190"/>
      <c r="AY125" s="190"/>
      <c r="AZ125" s="190"/>
      <c r="BA125" s="190"/>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row>
    <row r="126" spans="1:128" s="189" customFormat="1" x14ac:dyDescent="0.25">
      <c r="A126" s="188"/>
      <c r="M126" s="190"/>
      <c r="AU126" s="190"/>
      <c r="AV126" s="190"/>
      <c r="AW126" s="190"/>
      <c r="AX126" s="190"/>
      <c r="AY126" s="190"/>
      <c r="AZ126" s="190"/>
      <c r="BA126" s="190"/>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88"/>
      <c r="DX126" s="188"/>
    </row>
  </sheetData>
  <sheetProtection sheet="1" objects="1" scenarios="1" sort="0" autoFilter="0"/>
  <autoFilter ref="B2:AX99"/>
  <mergeCells count="10">
    <mergeCell ref="B1:F1"/>
    <mergeCell ref="G1:H1"/>
    <mergeCell ref="K1:T1"/>
    <mergeCell ref="U1:W1"/>
    <mergeCell ref="Y1:Z1"/>
    <mergeCell ref="AA1:AC1"/>
    <mergeCell ref="AD1:AH1"/>
    <mergeCell ref="AI1:AN1"/>
    <mergeCell ref="AP1:AV1"/>
    <mergeCell ref="AY1:BA1"/>
  </mergeCells>
  <dataValidations xWindow="755" yWindow="395" count="3">
    <dataValidation type="whole" allowBlank="1" showInputMessage="1" showErrorMessage="1" error="Unicamente _x000a_NO=0_x000a_SI=1" prompt="NO: 0_x000a_SI:  1" sqref="AP1:AX1 AV48:AX48 AP3:AX47 AP48:AU98">
      <formula1>0</formula1>
      <formula2>1</formula2>
    </dataValidation>
    <dataValidation allowBlank="1" showInputMessage="1" showErrorMessage="1" error="Unicamente _x000a_NO=0_x000a_SI=1" prompt="NO: 0_x000a_SI:  1" sqref="AP2:AX2"/>
    <dataValidation type="whole" allowBlank="1" showInputMessage="1" showErrorMessage="1" error="Únicamente: _x000a__x000a_SI=1_x000a_NO=0" prompt="SI=  1 _x000a_NO=0" sqref="I1:J48">
      <formula1>0</formula1>
      <formula2>1</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755" yWindow="395" count="3">
        <x14:dataValidation type="list" allowBlank="1" showInputMessage="1" showErrorMessage="1">
          <x14:formula1>
            <xm:f>Hoja2!$B$3:$B$4</xm:f>
          </x14:formula1>
          <xm:sqref>E1:E2 E48:E98</xm:sqref>
        </x14:dataValidation>
        <x14:dataValidation type="list" allowBlank="1" showInputMessage="1" showErrorMessage="1">
          <x14:formula1>
            <xm:f>Hoja2!$B$7:$B$10</xm:f>
          </x14:formula1>
          <xm:sqref>C1:C2 C48</xm:sqref>
        </x14:dataValidation>
        <x14:dataValidation type="list" allowBlank="1" showInputMessage="1" showErrorMessage="1">
          <x14:formula1>
            <xm:f>[1]Hoja2!#REF!</xm:f>
          </x14:formula1>
          <xm:sqref>C49 E3:E38 C3:C47 E40:E47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7"/>
  <sheetViews>
    <sheetView zoomScale="70" zoomScaleNormal="70" workbookViewId="0">
      <selection activeCell="H107" sqref="H107"/>
    </sheetView>
  </sheetViews>
  <sheetFormatPr baseColWidth="10" defaultColWidth="11.42578125" defaultRowHeight="15.75" x14ac:dyDescent="0.25"/>
  <cols>
    <col min="1" max="1" width="7" style="219" customWidth="1"/>
    <col min="2" max="2" width="31.42578125" style="48" customWidth="1"/>
    <col min="3" max="3" width="12.7109375" style="48" customWidth="1"/>
    <col min="4" max="4" width="27.28515625" style="48" bestFit="1" customWidth="1"/>
    <col min="5" max="5" width="28.7109375" style="48" bestFit="1" customWidth="1"/>
    <col min="6" max="6" width="14.140625" style="48" customWidth="1"/>
    <col min="7" max="7" width="10.28515625" style="48" customWidth="1"/>
    <col min="8" max="8" width="13" style="48" customWidth="1"/>
    <col min="9" max="9" width="12.28515625" style="48" customWidth="1"/>
    <col min="10" max="10" width="15.5703125" style="48" customWidth="1"/>
    <col min="11" max="11" width="11.140625" style="222" bestFit="1" customWidth="1"/>
    <col min="12" max="12" width="8.140625" style="48" bestFit="1" customWidth="1"/>
    <col min="13" max="13" width="10" style="48" bestFit="1" customWidth="1"/>
    <col min="14" max="15" width="10.5703125" style="48" bestFit="1" customWidth="1"/>
    <col min="16" max="16" width="10.7109375" style="48" customWidth="1"/>
    <col min="17" max="17" width="11.140625" style="48" customWidth="1"/>
    <col min="18" max="20" width="12" style="48" customWidth="1"/>
    <col min="21" max="23" width="14.42578125" style="48" customWidth="1"/>
    <col min="24" max="26" width="10.85546875" style="48" customWidth="1"/>
    <col min="27" max="27" width="10" style="48" bestFit="1" customWidth="1"/>
    <col min="28" max="35" width="13.7109375" style="48" customWidth="1"/>
    <col min="36" max="36" width="14" style="48" customWidth="1"/>
    <col min="37" max="37" width="10.28515625" style="48" customWidth="1"/>
    <col min="38" max="38" width="10.85546875" style="48" bestFit="1" customWidth="1"/>
    <col min="39" max="39" width="9.5703125" style="48" bestFit="1" customWidth="1"/>
    <col min="40" max="43" width="15.140625" style="48" customWidth="1"/>
    <col min="44" max="44" width="16.85546875" style="48" customWidth="1"/>
    <col min="45" max="45" width="18.140625" style="48" customWidth="1"/>
    <col min="46" max="46" width="17.42578125" style="48" customWidth="1"/>
    <col min="47" max="47" width="13.5703125" style="48" customWidth="1"/>
    <col min="48" max="48" width="15.140625" style="48" customWidth="1"/>
    <col min="49" max="50" width="11.42578125" style="48"/>
    <col min="51" max="51" width="46.28515625" style="48" customWidth="1"/>
    <col min="52" max="52" width="47.140625" style="48" customWidth="1"/>
    <col min="53" max="53" width="61.140625" style="48" customWidth="1"/>
    <col min="54" max="16384" width="11.42578125" style="48"/>
  </cols>
  <sheetData>
    <row r="1" spans="1:54" s="53" customFormat="1" ht="39" customHeight="1" x14ac:dyDescent="0.25">
      <c r="B1" s="461" t="s">
        <v>0</v>
      </c>
      <c r="C1" s="462"/>
      <c r="D1" s="462"/>
      <c r="E1" s="462"/>
      <c r="F1" s="463"/>
      <c r="G1" s="464" t="s">
        <v>1</v>
      </c>
      <c r="H1" s="464"/>
      <c r="I1" s="130"/>
      <c r="J1" s="130"/>
      <c r="K1" s="461" t="s">
        <v>2</v>
      </c>
      <c r="L1" s="462"/>
      <c r="M1" s="462"/>
      <c r="N1" s="462"/>
      <c r="O1" s="462"/>
      <c r="P1" s="462"/>
      <c r="Q1" s="462"/>
      <c r="R1" s="462"/>
      <c r="S1" s="462"/>
      <c r="T1" s="463"/>
      <c r="U1" s="461" t="s">
        <v>3</v>
      </c>
      <c r="V1" s="462"/>
      <c r="W1" s="463"/>
      <c r="X1" s="55" t="s">
        <v>4</v>
      </c>
      <c r="Y1" s="465" t="s">
        <v>5</v>
      </c>
      <c r="Z1" s="465"/>
      <c r="AA1" s="465" t="s">
        <v>6</v>
      </c>
      <c r="AB1" s="465"/>
      <c r="AC1" s="465"/>
      <c r="AD1" s="465" t="s">
        <v>7</v>
      </c>
      <c r="AE1" s="465"/>
      <c r="AF1" s="465"/>
      <c r="AG1" s="465"/>
      <c r="AH1" s="465"/>
      <c r="AI1" s="465" t="s">
        <v>8</v>
      </c>
      <c r="AJ1" s="465"/>
      <c r="AK1" s="465"/>
      <c r="AL1" s="465"/>
      <c r="AM1" s="465"/>
      <c r="AN1" s="465"/>
      <c r="AO1" s="56" t="s">
        <v>9</v>
      </c>
      <c r="AP1" s="466" t="s">
        <v>10</v>
      </c>
      <c r="AQ1" s="467"/>
      <c r="AR1" s="467"/>
      <c r="AS1" s="467"/>
      <c r="AT1" s="467"/>
      <c r="AU1" s="467"/>
      <c r="AV1" s="467"/>
      <c r="AW1" s="57"/>
      <c r="AX1" s="58"/>
      <c r="AY1" s="461" t="s">
        <v>11</v>
      </c>
      <c r="AZ1" s="462"/>
      <c r="BA1" s="463"/>
    </row>
    <row r="2" spans="1:54" s="132" customFormat="1" ht="157.5" x14ac:dyDescent="0.25">
      <c r="B2" s="55" t="s">
        <v>12</v>
      </c>
      <c r="C2" s="55" t="s">
        <v>13</v>
      </c>
      <c r="D2" s="55" t="s">
        <v>14</v>
      </c>
      <c r="E2" s="55" t="s">
        <v>15</v>
      </c>
      <c r="F2" s="133" t="s">
        <v>16</v>
      </c>
      <c r="G2" s="134" t="s">
        <v>17</v>
      </c>
      <c r="H2" s="134" t="s">
        <v>18</v>
      </c>
      <c r="I2" s="130" t="s">
        <v>19</v>
      </c>
      <c r="J2" s="130" t="s">
        <v>20</v>
      </c>
      <c r="K2" s="55" t="s">
        <v>21</v>
      </c>
      <c r="L2" s="55" t="s">
        <v>22</v>
      </c>
      <c r="M2" s="55" t="s">
        <v>23</v>
      </c>
      <c r="N2" s="55" t="s">
        <v>24</v>
      </c>
      <c r="O2" s="56" t="s">
        <v>25</v>
      </c>
      <c r="P2" s="56" t="s">
        <v>26</v>
      </c>
      <c r="Q2" s="56" t="s">
        <v>27</v>
      </c>
      <c r="R2" s="56" t="s">
        <v>28</v>
      </c>
      <c r="S2" s="56" t="s">
        <v>29</v>
      </c>
      <c r="T2" s="56" t="s">
        <v>30</v>
      </c>
      <c r="U2" s="56" t="s">
        <v>31</v>
      </c>
      <c r="V2" s="56" t="s">
        <v>32</v>
      </c>
      <c r="W2" s="55" t="s">
        <v>33</v>
      </c>
      <c r="X2" s="55" t="s">
        <v>34</v>
      </c>
      <c r="Y2" s="55" t="s">
        <v>35</v>
      </c>
      <c r="Z2" s="55" t="s">
        <v>252</v>
      </c>
      <c r="AA2" s="55" t="s">
        <v>37</v>
      </c>
      <c r="AB2" s="55" t="s">
        <v>38</v>
      </c>
      <c r="AC2" s="55" t="s">
        <v>39</v>
      </c>
      <c r="AD2" s="55" t="s">
        <v>40</v>
      </c>
      <c r="AE2" s="55" t="s">
        <v>41</v>
      </c>
      <c r="AF2" s="55" t="s">
        <v>42</v>
      </c>
      <c r="AG2" s="55" t="s">
        <v>43</v>
      </c>
      <c r="AH2" s="55" t="s">
        <v>44</v>
      </c>
      <c r="AI2" s="55" t="s">
        <v>45</v>
      </c>
      <c r="AJ2" s="55" t="s">
        <v>46</v>
      </c>
      <c r="AK2" s="55" t="s">
        <v>47</v>
      </c>
      <c r="AL2" s="55" t="s">
        <v>48</v>
      </c>
      <c r="AM2" s="55" t="s">
        <v>49</v>
      </c>
      <c r="AN2" s="55" t="s">
        <v>50</v>
      </c>
      <c r="AO2" s="55" t="s">
        <v>51</v>
      </c>
      <c r="AP2" s="135" t="s">
        <v>52</v>
      </c>
      <c r="AQ2" s="135" t="s">
        <v>53</v>
      </c>
      <c r="AR2" s="135" t="s">
        <v>54</v>
      </c>
      <c r="AS2" s="58" t="s">
        <v>55</v>
      </c>
      <c r="AT2" s="135" t="s">
        <v>56</v>
      </c>
      <c r="AU2" s="136" t="s">
        <v>57</v>
      </c>
      <c r="AV2" s="135" t="s">
        <v>58</v>
      </c>
      <c r="AW2" s="135" t="s">
        <v>59</v>
      </c>
      <c r="AX2" s="135" t="s">
        <v>60</v>
      </c>
      <c r="AY2" s="311" t="s">
        <v>61</v>
      </c>
      <c r="AZ2" s="311" t="s">
        <v>62</v>
      </c>
      <c r="BA2" s="311" t="s">
        <v>63</v>
      </c>
      <c r="BB2" s="375"/>
    </row>
    <row r="3" spans="1:54" s="118" customFormat="1" ht="81" customHeight="1" x14ac:dyDescent="0.25">
      <c r="A3" s="69">
        <v>1</v>
      </c>
      <c r="B3" s="192" t="s">
        <v>437</v>
      </c>
      <c r="C3" s="138" t="s">
        <v>77</v>
      </c>
      <c r="D3" s="198" t="s">
        <v>438</v>
      </c>
      <c r="E3" s="139" t="s">
        <v>72</v>
      </c>
      <c r="F3" s="199">
        <v>43119</v>
      </c>
      <c r="G3" s="151">
        <v>35129</v>
      </c>
      <c r="H3" s="151">
        <v>25084</v>
      </c>
      <c r="I3" s="74">
        <v>1</v>
      </c>
      <c r="J3" s="74">
        <v>1</v>
      </c>
      <c r="K3" s="74">
        <v>0</v>
      </c>
      <c r="L3" s="74">
        <v>0</v>
      </c>
      <c r="M3" s="74">
        <v>0</v>
      </c>
      <c r="N3" s="74">
        <v>0</v>
      </c>
      <c r="O3" s="74">
        <v>0</v>
      </c>
      <c r="P3" s="74">
        <v>0</v>
      </c>
      <c r="Q3" s="74">
        <v>0</v>
      </c>
      <c r="R3" s="74">
        <v>0</v>
      </c>
      <c r="S3" s="74">
        <v>0</v>
      </c>
      <c r="T3" s="74">
        <v>0</v>
      </c>
      <c r="U3" s="74">
        <v>0</v>
      </c>
      <c r="V3" s="74">
        <v>0</v>
      </c>
      <c r="W3" s="74">
        <v>0</v>
      </c>
      <c r="X3" s="74">
        <v>13</v>
      </c>
      <c r="Y3" s="140">
        <v>0</v>
      </c>
      <c r="Z3" s="140">
        <v>1</v>
      </c>
      <c r="AA3" s="141">
        <v>0</v>
      </c>
      <c r="AB3" s="141">
        <v>0</v>
      </c>
      <c r="AC3" s="141">
        <v>0</v>
      </c>
      <c r="AD3" s="140">
        <v>0</v>
      </c>
      <c r="AE3" s="140">
        <v>0</v>
      </c>
      <c r="AF3" s="140">
        <v>0</v>
      </c>
      <c r="AG3" s="140">
        <v>0</v>
      </c>
      <c r="AH3" s="140">
        <v>0</v>
      </c>
      <c r="AI3" s="140">
        <v>0</v>
      </c>
      <c r="AJ3" s="140">
        <v>0</v>
      </c>
      <c r="AK3" s="140">
        <v>0</v>
      </c>
      <c r="AL3" s="140">
        <v>0</v>
      </c>
      <c r="AM3" s="140">
        <v>0</v>
      </c>
      <c r="AN3" s="140">
        <v>0</v>
      </c>
      <c r="AO3" s="140">
        <v>0</v>
      </c>
      <c r="AP3" s="75">
        <v>0</v>
      </c>
      <c r="AQ3" s="75">
        <v>0</v>
      </c>
      <c r="AR3" s="75">
        <v>0</v>
      </c>
      <c r="AS3" s="75">
        <v>0</v>
      </c>
      <c r="AT3" s="75">
        <v>0</v>
      </c>
      <c r="AU3" s="75">
        <v>0</v>
      </c>
      <c r="AV3" s="75">
        <v>0</v>
      </c>
      <c r="AW3" s="75">
        <v>1</v>
      </c>
      <c r="AX3" s="75">
        <v>1</v>
      </c>
      <c r="AY3" s="78" t="s">
        <v>783</v>
      </c>
      <c r="AZ3" s="78" t="s">
        <v>783</v>
      </c>
      <c r="BA3" s="78" t="s">
        <v>783</v>
      </c>
    </row>
    <row r="4" spans="1:54" s="118" customFormat="1" ht="132" customHeight="1" x14ac:dyDescent="0.25">
      <c r="A4" s="200">
        <v>2</v>
      </c>
      <c r="B4" s="193" t="s">
        <v>439</v>
      </c>
      <c r="C4" s="138" t="s">
        <v>77</v>
      </c>
      <c r="D4" s="153" t="s">
        <v>438</v>
      </c>
      <c r="E4" s="139" t="s">
        <v>72</v>
      </c>
      <c r="F4" s="152">
        <v>43120</v>
      </c>
      <c r="G4" s="201">
        <v>35129</v>
      </c>
      <c r="H4" s="153">
        <v>6854</v>
      </c>
      <c r="I4" s="102">
        <v>1</v>
      </c>
      <c r="J4" s="102">
        <v>1</v>
      </c>
      <c r="K4" s="155">
        <v>1</v>
      </c>
      <c r="L4" s="102">
        <v>0</v>
      </c>
      <c r="M4" s="102">
        <v>0</v>
      </c>
      <c r="N4" s="102">
        <v>0</v>
      </c>
      <c r="O4" s="102">
        <v>0</v>
      </c>
      <c r="P4" s="102">
        <v>0</v>
      </c>
      <c r="Q4" s="102">
        <v>0</v>
      </c>
      <c r="R4" s="102">
        <v>0</v>
      </c>
      <c r="S4" s="102">
        <v>0</v>
      </c>
      <c r="T4" s="102">
        <v>0</v>
      </c>
      <c r="U4" s="102">
        <v>39</v>
      </c>
      <c r="V4" s="102">
        <v>0</v>
      </c>
      <c r="W4" s="102">
        <v>115</v>
      </c>
      <c r="X4" s="102">
        <v>0</v>
      </c>
      <c r="Y4" s="177">
        <v>13</v>
      </c>
      <c r="Z4" s="177">
        <v>0</v>
      </c>
      <c r="AA4" s="178">
        <v>0</v>
      </c>
      <c r="AB4" s="178">
        <v>0</v>
      </c>
      <c r="AC4" s="178">
        <v>0</v>
      </c>
      <c r="AD4" s="177">
        <v>0</v>
      </c>
      <c r="AE4" s="177">
        <v>0</v>
      </c>
      <c r="AF4" s="177">
        <v>0</v>
      </c>
      <c r="AG4" s="177">
        <v>0</v>
      </c>
      <c r="AH4" s="177">
        <v>0</v>
      </c>
      <c r="AI4" s="177">
        <v>0</v>
      </c>
      <c r="AJ4" s="177">
        <v>0</v>
      </c>
      <c r="AK4" s="177">
        <v>0</v>
      </c>
      <c r="AL4" s="177">
        <v>0</v>
      </c>
      <c r="AM4" s="177">
        <v>0</v>
      </c>
      <c r="AN4" s="177">
        <v>1</v>
      </c>
      <c r="AO4" s="177">
        <v>0</v>
      </c>
      <c r="AP4" s="103">
        <v>1</v>
      </c>
      <c r="AQ4" s="103">
        <v>0</v>
      </c>
      <c r="AR4" s="103">
        <v>0</v>
      </c>
      <c r="AS4" s="103">
        <v>0</v>
      </c>
      <c r="AT4" s="103">
        <v>0</v>
      </c>
      <c r="AU4" s="103">
        <v>0</v>
      </c>
      <c r="AV4" s="103">
        <v>0</v>
      </c>
      <c r="AW4" s="103">
        <v>0</v>
      </c>
      <c r="AX4" s="103">
        <v>1</v>
      </c>
      <c r="AY4" s="77" t="s">
        <v>841</v>
      </c>
      <c r="AZ4" s="78" t="s">
        <v>783</v>
      </c>
      <c r="BA4" s="78" t="s">
        <v>783</v>
      </c>
    </row>
    <row r="5" spans="1:54" s="118" customFormat="1" ht="75.75" customHeight="1" x14ac:dyDescent="0.25">
      <c r="A5" s="69">
        <v>3</v>
      </c>
      <c r="B5" s="194" t="s">
        <v>76</v>
      </c>
      <c r="C5" s="138" t="s">
        <v>77</v>
      </c>
      <c r="D5" s="150" t="s">
        <v>438</v>
      </c>
      <c r="E5" s="139" t="s">
        <v>72</v>
      </c>
      <c r="F5" s="149">
        <v>43122</v>
      </c>
      <c r="G5" s="203">
        <v>35129</v>
      </c>
      <c r="H5" s="203">
        <v>15902</v>
      </c>
      <c r="I5" s="74">
        <v>1</v>
      </c>
      <c r="J5" s="74">
        <v>1</v>
      </c>
      <c r="K5" s="143">
        <v>0</v>
      </c>
      <c r="L5" s="74">
        <v>0</v>
      </c>
      <c r="M5" s="74">
        <v>0</v>
      </c>
      <c r="N5" s="74">
        <v>0</v>
      </c>
      <c r="O5" s="74">
        <v>0</v>
      </c>
      <c r="P5" s="74">
        <v>0</v>
      </c>
      <c r="Q5" s="74">
        <v>0</v>
      </c>
      <c r="R5" s="74">
        <v>0</v>
      </c>
      <c r="S5" s="74">
        <v>0</v>
      </c>
      <c r="T5" s="74">
        <v>0</v>
      </c>
      <c r="U5" s="74">
        <v>0</v>
      </c>
      <c r="V5" s="74">
        <v>0</v>
      </c>
      <c r="W5" s="74">
        <v>0</v>
      </c>
      <c r="X5" s="74">
        <v>5</v>
      </c>
      <c r="Y5" s="140">
        <v>7</v>
      </c>
      <c r="Z5" s="140">
        <v>0</v>
      </c>
      <c r="AA5" s="141">
        <v>0</v>
      </c>
      <c r="AB5" s="141">
        <v>0</v>
      </c>
      <c r="AC5" s="141">
        <v>0</v>
      </c>
      <c r="AD5" s="140">
        <v>0</v>
      </c>
      <c r="AE5" s="140">
        <v>5</v>
      </c>
      <c r="AF5" s="140">
        <v>0</v>
      </c>
      <c r="AG5" s="140">
        <v>0</v>
      </c>
      <c r="AH5" s="140">
        <v>0</v>
      </c>
      <c r="AI5" s="140">
        <v>0</v>
      </c>
      <c r="AJ5" s="140">
        <v>0</v>
      </c>
      <c r="AK5" s="140">
        <v>0</v>
      </c>
      <c r="AL5" s="140">
        <v>0</v>
      </c>
      <c r="AM5" s="140">
        <v>0</v>
      </c>
      <c r="AN5" s="140">
        <v>0</v>
      </c>
      <c r="AO5" s="140">
        <v>0</v>
      </c>
      <c r="AP5" s="75">
        <v>0</v>
      </c>
      <c r="AQ5" s="75">
        <v>0</v>
      </c>
      <c r="AR5" s="75">
        <v>0</v>
      </c>
      <c r="AS5" s="75">
        <v>0</v>
      </c>
      <c r="AT5" s="75">
        <v>0</v>
      </c>
      <c r="AU5" s="75">
        <v>0</v>
      </c>
      <c r="AV5" s="75">
        <v>0</v>
      </c>
      <c r="AW5" s="75">
        <v>0</v>
      </c>
      <c r="AX5" s="75">
        <v>1</v>
      </c>
      <c r="AY5" s="217" t="s">
        <v>842</v>
      </c>
      <c r="AZ5" s="78" t="s">
        <v>783</v>
      </c>
      <c r="BA5" s="78" t="s">
        <v>783</v>
      </c>
    </row>
    <row r="6" spans="1:54" s="118" customFormat="1" ht="79.5" customHeight="1" x14ac:dyDescent="0.25">
      <c r="A6" s="200">
        <v>4</v>
      </c>
      <c r="B6" s="194" t="s">
        <v>440</v>
      </c>
      <c r="C6" s="138" t="s">
        <v>77</v>
      </c>
      <c r="D6" s="150" t="s">
        <v>438</v>
      </c>
      <c r="E6" s="139" t="s">
        <v>72</v>
      </c>
      <c r="F6" s="149">
        <v>43123</v>
      </c>
      <c r="G6" s="203">
        <v>35129</v>
      </c>
      <c r="H6" s="203">
        <v>19083</v>
      </c>
      <c r="I6" s="74">
        <v>1</v>
      </c>
      <c r="J6" s="74">
        <v>1</v>
      </c>
      <c r="K6" s="143">
        <v>0</v>
      </c>
      <c r="L6" s="74">
        <v>0</v>
      </c>
      <c r="M6" s="74">
        <v>0</v>
      </c>
      <c r="N6" s="74">
        <v>0</v>
      </c>
      <c r="O6" s="74">
        <v>0</v>
      </c>
      <c r="P6" s="74">
        <v>0</v>
      </c>
      <c r="Q6" s="74">
        <v>0</v>
      </c>
      <c r="R6" s="74">
        <v>0</v>
      </c>
      <c r="S6" s="74">
        <v>0</v>
      </c>
      <c r="T6" s="74">
        <v>0</v>
      </c>
      <c r="U6" s="74">
        <v>0</v>
      </c>
      <c r="V6" s="74">
        <v>0</v>
      </c>
      <c r="W6" s="74">
        <v>0</v>
      </c>
      <c r="X6" s="74">
        <v>18</v>
      </c>
      <c r="Y6" s="140">
        <v>12</v>
      </c>
      <c r="Z6" s="140">
        <v>0</v>
      </c>
      <c r="AA6" s="141">
        <v>8</v>
      </c>
      <c r="AB6" s="141">
        <v>10</v>
      </c>
      <c r="AC6" s="141">
        <v>12</v>
      </c>
      <c r="AD6" s="140">
        <v>0</v>
      </c>
      <c r="AE6" s="140">
        <v>0</v>
      </c>
      <c r="AF6" s="140">
        <v>0</v>
      </c>
      <c r="AG6" s="140">
        <v>0</v>
      </c>
      <c r="AH6" s="140">
        <v>0</v>
      </c>
      <c r="AI6" s="140">
        <v>0</v>
      </c>
      <c r="AJ6" s="140">
        <v>0</v>
      </c>
      <c r="AK6" s="140">
        <v>0</v>
      </c>
      <c r="AL6" s="140">
        <v>0</v>
      </c>
      <c r="AM6" s="140">
        <v>0</v>
      </c>
      <c r="AN6" s="140">
        <v>1</v>
      </c>
      <c r="AO6" s="140">
        <v>0</v>
      </c>
      <c r="AP6" s="75">
        <v>0</v>
      </c>
      <c r="AQ6" s="75">
        <v>0</v>
      </c>
      <c r="AR6" s="75">
        <v>0</v>
      </c>
      <c r="AS6" s="75">
        <v>0</v>
      </c>
      <c r="AT6" s="75">
        <v>0</v>
      </c>
      <c r="AU6" s="75">
        <v>0</v>
      </c>
      <c r="AV6" s="75">
        <v>0</v>
      </c>
      <c r="AW6" s="75">
        <v>0</v>
      </c>
      <c r="AX6" s="75">
        <v>1</v>
      </c>
      <c r="AY6" s="217" t="s">
        <v>441</v>
      </c>
      <c r="AZ6" s="217" t="s">
        <v>442</v>
      </c>
      <c r="BA6" s="78" t="s">
        <v>783</v>
      </c>
    </row>
    <row r="7" spans="1:54" s="118" customFormat="1" ht="79.5" customHeight="1" x14ac:dyDescent="0.25">
      <c r="A7" s="69">
        <v>5</v>
      </c>
      <c r="B7" s="194" t="s">
        <v>414</v>
      </c>
      <c r="C7" s="138" t="s">
        <v>77</v>
      </c>
      <c r="D7" s="150" t="s">
        <v>438</v>
      </c>
      <c r="E7" s="139" t="s">
        <v>72</v>
      </c>
      <c r="F7" s="149">
        <v>43125</v>
      </c>
      <c r="G7" s="203">
        <v>35129</v>
      </c>
      <c r="H7" s="203">
        <v>9757</v>
      </c>
      <c r="I7" s="74">
        <v>1</v>
      </c>
      <c r="J7" s="74">
        <v>1</v>
      </c>
      <c r="K7" s="143">
        <v>1</v>
      </c>
      <c r="L7" s="74">
        <v>1</v>
      </c>
      <c r="M7" s="74">
        <v>0</v>
      </c>
      <c r="N7" s="74">
        <v>0</v>
      </c>
      <c r="O7" s="74">
        <v>0</v>
      </c>
      <c r="P7" s="74">
        <v>0</v>
      </c>
      <c r="Q7" s="74">
        <v>0</v>
      </c>
      <c r="R7" s="74">
        <v>0</v>
      </c>
      <c r="S7" s="74">
        <v>0</v>
      </c>
      <c r="T7" s="74">
        <v>0</v>
      </c>
      <c r="U7" s="74">
        <v>1</v>
      </c>
      <c r="V7" s="74">
        <v>0</v>
      </c>
      <c r="W7" s="74">
        <v>0</v>
      </c>
      <c r="X7" s="74">
        <v>0</v>
      </c>
      <c r="Y7" s="140">
        <v>7</v>
      </c>
      <c r="Z7" s="140">
        <v>2</v>
      </c>
      <c r="AA7" s="141">
        <v>0</v>
      </c>
      <c r="AB7" s="141">
        <v>0</v>
      </c>
      <c r="AC7" s="141">
        <v>0</v>
      </c>
      <c r="AD7" s="140">
        <v>0</v>
      </c>
      <c r="AE7" s="140">
        <v>0</v>
      </c>
      <c r="AF7" s="140">
        <v>0</v>
      </c>
      <c r="AG7" s="140">
        <v>0</v>
      </c>
      <c r="AH7" s="140">
        <v>0</v>
      </c>
      <c r="AI7" s="140">
        <v>0</v>
      </c>
      <c r="AJ7" s="140">
        <v>0</v>
      </c>
      <c r="AK7" s="140">
        <v>0</v>
      </c>
      <c r="AL7" s="140">
        <v>0</v>
      </c>
      <c r="AM7" s="140">
        <v>0</v>
      </c>
      <c r="AN7" s="140">
        <v>0</v>
      </c>
      <c r="AO7" s="140">
        <v>1</v>
      </c>
      <c r="AP7" s="75">
        <v>0</v>
      </c>
      <c r="AQ7" s="75">
        <v>0</v>
      </c>
      <c r="AR7" s="75">
        <v>0</v>
      </c>
      <c r="AS7" s="75">
        <v>0</v>
      </c>
      <c r="AT7" s="75">
        <v>0</v>
      </c>
      <c r="AU7" s="75">
        <v>0</v>
      </c>
      <c r="AV7" s="75">
        <v>0</v>
      </c>
      <c r="AW7" s="75">
        <v>0</v>
      </c>
      <c r="AX7" s="75">
        <v>1</v>
      </c>
      <c r="AY7" s="217" t="s">
        <v>443</v>
      </c>
      <c r="AZ7" s="217" t="s">
        <v>444</v>
      </c>
      <c r="BA7" s="78" t="s">
        <v>783</v>
      </c>
    </row>
    <row r="8" spans="1:54" s="118" customFormat="1" ht="120.75" customHeight="1" x14ac:dyDescent="0.25">
      <c r="A8" s="200">
        <v>6</v>
      </c>
      <c r="B8" s="194" t="s">
        <v>445</v>
      </c>
      <c r="C8" s="150" t="s">
        <v>77</v>
      </c>
      <c r="D8" s="150" t="s">
        <v>438</v>
      </c>
      <c r="E8" s="139" t="s">
        <v>72</v>
      </c>
      <c r="F8" s="149">
        <v>43126</v>
      </c>
      <c r="G8" s="203">
        <v>35129</v>
      </c>
      <c r="H8" s="203">
        <v>12079</v>
      </c>
      <c r="I8" s="74">
        <v>1</v>
      </c>
      <c r="J8" s="74">
        <v>1</v>
      </c>
      <c r="K8" s="143">
        <v>1</v>
      </c>
      <c r="L8" s="74">
        <v>0</v>
      </c>
      <c r="M8" s="74">
        <v>0</v>
      </c>
      <c r="N8" s="74">
        <v>0</v>
      </c>
      <c r="O8" s="74">
        <v>0</v>
      </c>
      <c r="P8" s="74">
        <v>0</v>
      </c>
      <c r="Q8" s="74">
        <v>0</v>
      </c>
      <c r="R8" s="74">
        <v>0</v>
      </c>
      <c r="S8" s="74">
        <v>0</v>
      </c>
      <c r="T8" s="74">
        <v>0</v>
      </c>
      <c r="U8" s="74">
        <v>0</v>
      </c>
      <c r="V8" s="74">
        <v>0</v>
      </c>
      <c r="W8" s="74">
        <v>0</v>
      </c>
      <c r="X8" s="74">
        <v>18</v>
      </c>
      <c r="Y8" s="140">
        <v>8</v>
      </c>
      <c r="Z8" s="140">
        <v>0</v>
      </c>
      <c r="AA8" s="141">
        <v>0</v>
      </c>
      <c r="AB8" s="141">
        <v>0</v>
      </c>
      <c r="AC8" s="141">
        <v>15</v>
      </c>
      <c r="AD8" s="140">
        <v>0</v>
      </c>
      <c r="AE8" s="140">
        <v>0</v>
      </c>
      <c r="AF8" s="140">
        <v>0</v>
      </c>
      <c r="AG8" s="140">
        <v>0</v>
      </c>
      <c r="AH8" s="140">
        <v>0</v>
      </c>
      <c r="AI8" s="140">
        <v>0</v>
      </c>
      <c r="AJ8" s="140">
        <v>0</v>
      </c>
      <c r="AK8" s="140">
        <v>0</v>
      </c>
      <c r="AL8" s="140">
        <v>0</v>
      </c>
      <c r="AM8" s="140">
        <v>0</v>
      </c>
      <c r="AN8" s="140">
        <v>0</v>
      </c>
      <c r="AO8" s="140">
        <v>0</v>
      </c>
      <c r="AP8" s="75">
        <v>0</v>
      </c>
      <c r="AQ8" s="75">
        <v>0</v>
      </c>
      <c r="AR8" s="75">
        <v>0</v>
      </c>
      <c r="AS8" s="75">
        <v>1</v>
      </c>
      <c r="AT8" s="75">
        <v>0</v>
      </c>
      <c r="AU8" s="75">
        <v>0</v>
      </c>
      <c r="AV8" s="75">
        <v>0</v>
      </c>
      <c r="AW8" s="75">
        <v>0</v>
      </c>
      <c r="AX8" s="75">
        <v>1</v>
      </c>
      <c r="AY8" s="217" t="s">
        <v>443</v>
      </c>
      <c r="AZ8" s="217" t="s">
        <v>843</v>
      </c>
      <c r="BA8" s="78" t="s">
        <v>783</v>
      </c>
    </row>
    <row r="9" spans="1:54" s="118" customFormat="1" ht="27.75" customHeight="1" x14ac:dyDescent="0.25">
      <c r="A9" s="69">
        <v>7</v>
      </c>
      <c r="B9" s="194" t="s">
        <v>445</v>
      </c>
      <c r="C9" s="138" t="s">
        <v>77</v>
      </c>
      <c r="D9" s="150" t="s">
        <v>446</v>
      </c>
      <c r="E9" s="139" t="s">
        <v>72</v>
      </c>
      <c r="F9" s="149">
        <v>43128</v>
      </c>
      <c r="G9" s="203">
        <v>35129</v>
      </c>
      <c r="H9" s="150">
        <v>29501</v>
      </c>
      <c r="I9" s="74">
        <v>1</v>
      </c>
      <c r="J9" s="74">
        <v>1</v>
      </c>
      <c r="K9" s="143">
        <v>0</v>
      </c>
      <c r="L9" s="74">
        <v>0</v>
      </c>
      <c r="M9" s="74">
        <v>0</v>
      </c>
      <c r="N9" s="74">
        <v>0</v>
      </c>
      <c r="O9" s="74">
        <v>0</v>
      </c>
      <c r="P9" s="74">
        <v>0</v>
      </c>
      <c r="Q9" s="74">
        <v>0</v>
      </c>
      <c r="R9" s="74">
        <v>0</v>
      </c>
      <c r="S9" s="74">
        <v>0</v>
      </c>
      <c r="T9" s="74">
        <v>0</v>
      </c>
      <c r="U9" s="74">
        <v>0</v>
      </c>
      <c r="V9" s="74">
        <v>0</v>
      </c>
      <c r="W9" s="74">
        <v>0</v>
      </c>
      <c r="X9" s="74">
        <v>5</v>
      </c>
      <c r="Y9" s="140">
        <v>7</v>
      </c>
      <c r="Z9" s="140">
        <v>0</v>
      </c>
      <c r="AA9" s="141">
        <v>14</v>
      </c>
      <c r="AB9" s="141">
        <v>0</v>
      </c>
      <c r="AC9" s="141">
        <v>12</v>
      </c>
      <c r="AD9" s="140">
        <v>0</v>
      </c>
      <c r="AE9" s="140">
        <v>0</v>
      </c>
      <c r="AF9" s="140">
        <v>0</v>
      </c>
      <c r="AG9" s="140">
        <v>0</v>
      </c>
      <c r="AH9" s="140">
        <v>0</v>
      </c>
      <c r="AI9" s="140">
        <v>0</v>
      </c>
      <c r="AJ9" s="140">
        <v>0</v>
      </c>
      <c r="AK9" s="140">
        <v>0</v>
      </c>
      <c r="AL9" s="140">
        <v>0</v>
      </c>
      <c r="AM9" s="140">
        <v>0</v>
      </c>
      <c r="AN9" s="140">
        <v>0</v>
      </c>
      <c r="AO9" s="140">
        <v>0</v>
      </c>
      <c r="AP9" s="75">
        <v>0</v>
      </c>
      <c r="AQ9" s="75">
        <v>0</v>
      </c>
      <c r="AR9" s="75">
        <v>0</v>
      </c>
      <c r="AS9" s="75">
        <v>0</v>
      </c>
      <c r="AT9" s="75">
        <v>0</v>
      </c>
      <c r="AU9" s="75">
        <v>0</v>
      </c>
      <c r="AV9" s="75">
        <v>0</v>
      </c>
      <c r="AW9" s="75">
        <v>0</v>
      </c>
      <c r="AX9" s="75">
        <v>1</v>
      </c>
      <c r="AY9" s="217" t="s">
        <v>443</v>
      </c>
      <c r="AZ9" s="217" t="s">
        <v>447</v>
      </c>
      <c r="BA9" s="78" t="s">
        <v>783</v>
      </c>
    </row>
    <row r="10" spans="1:54" s="118" customFormat="1" ht="45" customHeight="1" x14ac:dyDescent="0.25">
      <c r="A10" s="200">
        <v>8</v>
      </c>
      <c r="B10" s="194" t="s">
        <v>448</v>
      </c>
      <c r="C10" s="138" t="s">
        <v>77</v>
      </c>
      <c r="D10" s="150" t="s">
        <v>449</v>
      </c>
      <c r="E10" s="139" t="s">
        <v>72</v>
      </c>
      <c r="F10" s="149">
        <v>43131</v>
      </c>
      <c r="G10" s="203">
        <v>35129</v>
      </c>
      <c r="H10" s="203">
        <v>14809</v>
      </c>
      <c r="I10" s="74">
        <v>0</v>
      </c>
      <c r="J10" s="74">
        <v>1</v>
      </c>
      <c r="K10" s="143">
        <v>0</v>
      </c>
      <c r="L10" s="143">
        <v>0</v>
      </c>
      <c r="M10" s="144">
        <v>0</v>
      </c>
      <c r="N10" s="144">
        <v>0</v>
      </c>
      <c r="O10" s="144">
        <v>0</v>
      </c>
      <c r="P10" s="144">
        <v>0</v>
      </c>
      <c r="Q10" s="144">
        <v>0</v>
      </c>
      <c r="R10" s="144">
        <v>0</v>
      </c>
      <c r="S10" s="144">
        <v>0</v>
      </c>
      <c r="T10" s="144">
        <v>0</v>
      </c>
      <c r="U10" s="144">
        <v>0</v>
      </c>
      <c r="V10" s="144">
        <v>0</v>
      </c>
      <c r="W10" s="144">
        <v>0</v>
      </c>
      <c r="X10" s="74">
        <v>3</v>
      </c>
      <c r="Y10" s="140">
        <v>10</v>
      </c>
      <c r="Z10" s="140">
        <v>1</v>
      </c>
      <c r="AA10" s="141">
        <v>0</v>
      </c>
      <c r="AB10" s="141">
        <v>35</v>
      </c>
      <c r="AC10" s="141">
        <v>10</v>
      </c>
      <c r="AD10" s="140">
        <v>0</v>
      </c>
      <c r="AE10" s="140">
        <v>1</v>
      </c>
      <c r="AF10" s="140">
        <v>0</v>
      </c>
      <c r="AG10" s="140">
        <v>0</v>
      </c>
      <c r="AH10" s="140">
        <v>0</v>
      </c>
      <c r="AI10" s="140">
        <v>0</v>
      </c>
      <c r="AJ10" s="140">
        <v>0</v>
      </c>
      <c r="AK10" s="140">
        <v>0</v>
      </c>
      <c r="AL10" s="140">
        <v>0</v>
      </c>
      <c r="AM10" s="140">
        <v>0</v>
      </c>
      <c r="AN10" s="140">
        <v>0</v>
      </c>
      <c r="AO10" s="140">
        <v>0</v>
      </c>
      <c r="AP10" s="75">
        <v>0</v>
      </c>
      <c r="AQ10" s="75">
        <v>0</v>
      </c>
      <c r="AR10" s="75">
        <v>0</v>
      </c>
      <c r="AS10" s="75">
        <v>0</v>
      </c>
      <c r="AT10" s="75">
        <v>0</v>
      </c>
      <c r="AU10" s="75">
        <v>0</v>
      </c>
      <c r="AV10" s="75">
        <v>1</v>
      </c>
      <c r="AW10" s="75">
        <v>0</v>
      </c>
      <c r="AX10" s="75">
        <v>1</v>
      </c>
      <c r="AY10" s="217" t="s">
        <v>443</v>
      </c>
      <c r="AZ10" s="217" t="s">
        <v>450</v>
      </c>
      <c r="BA10" s="78" t="s">
        <v>783</v>
      </c>
    </row>
    <row r="11" spans="1:54" s="118" customFormat="1" ht="32.25" customHeight="1" x14ac:dyDescent="0.25">
      <c r="A11" s="69">
        <v>9</v>
      </c>
      <c r="B11" s="194" t="s">
        <v>451</v>
      </c>
      <c r="C11" s="138" t="s">
        <v>70</v>
      </c>
      <c r="D11" s="147" t="s">
        <v>452</v>
      </c>
      <c r="E11" s="139" t="s">
        <v>72</v>
      </c>
      <c r="F11" s="149">
        <v>43135</v>
      </c>
      <c r="G11" s="203">
        <v>17518</v>
      </c>
      <c r="H11" s="150">
        <v>9093</v>
      </c>
      <c r="I11" s="74">
        <v>1</v>
      </c>
      <c r="J11" s="74">
        <v>1</v>
      </c>
      <c r="K11" s="143">
        <v>0</v>
      </c>
      <c r="L11" s="143">
        <v>0</v>
      </c>
      <c r="M11" s="144">
        <v>0</v>
      </c>
      <c r="N11" s="144">
        <v>0</v>
      </c>
      <c r="O11" s="144">
        <v>0</v>
      </c>
      <c r="P11" s="144">
        <v>0</v>
      </c>
      <c r="Q11" s="144">
        <v>0</v>
      </c>
      <c r="R11" s="144">
        <v>0</v>
      </c>
      <c r="S11" s="144">
        <v>0</v>
      </c>
      <c r="T11" s="144">
        <v>0</v>
      </c>
      <c r="U11" s="144">
        <v>0</v>
      </c>
      <c r="V11" s="144">
        <v>0</v>
      </c>
      <c r="W11" s="144">
        <v>0</v>
      </c>
      <c r="X11" s="144">
        <v>0</v>
      </c>
      <c r="Y11" s="140">
        <v>2</v>
      </c>
      <c r="Z11" s="140">
        <v>1</v>
      </c>
      <c r="AA11" s="144">
        <v>0</v>
      </c>
      <c r="AB11" s="144">
        <v>0</v>
      </c>
      <c r="AC11" s="144">
        <v>0</v>
      </c>
      <c r="AD11" s="144">
        <v>0</v>
      </c>
      <c r="AE11" s="140">
        <v>4</v>
      </c>
      <c r="AF11" s="144">
        <v>0</v>
      </c>
      <c r="AG11" s="144">
        <v>0</v>
      </c>
      <c r="AH11" s="144">
        <v>0</v>
      </c>
      <c r="AI11" s="144">
        <v>0</v>
      </c>
      <c r="AJ11" s="144">
        <v>0</v>
      </c>
      <c r="AK11" s="144">
        <v>0</v>
      </c>
      <c r="AL11" s="144">
        <v>0</v>
      </c>
      <c r="AM11" s="144">
        <v>0</v>
      </c>
      <c r="AN11" s="144">
        <v>0</v>
      </c>
      <c r="AO11" s="144">
        <v>0</v>
      </c>
      <c r="AP11" s="75">
        <v>0</v>
      </c>
      <c r="AQ11" s="75">
        <v>0</v>
      </c>
      <c r="AR11" s="75">
        <v>0</v>
      </c>
      <c r="AS11" s="75">
        <v>0</v>
      </c>
      <c r="AT11" s="75">
        <v>0</v>
      </c>
      <c r="AU11" s="75">
        <v>0</v>
      </c>
      <c r="AV11" s="75">
        <v>0</v>
      </c>
      <c r="AW11" s="75">
        <v>0</v>
      </c>
      <c r="AX11" s="75">
        <v>1</v>
      </c>
      <c r="AY11" s="78" t="s">
        <v>783</v>
      </c>
      <c r="AZ11" s="78" t="s">
        <v>783</v>
      </c>
      <c r="BA11" s="78" t="s">
        <v>783</v>
      </c>
    </row>
    <row r="12" spans="1:54" s="118" customFormat="1" ht="32.25" customHeight="1" x14ac:dyDescent="0.25">
      <c r="A12" s="200">
        <v>10</v>
      </c>
      <c r="B12" s="194" t="s">
        <v>107</v>
      </c>
      <c r="C12" s="138" t="s">
        <v>65</v>
      </c>
      <c r="D12" s="147" t="s">
        <v>452</v>
      </c>
      <c r="E12" s="139" t="s">
        <v>67</v>
      </c>
      <c r="F12" s="149">
        <v>43136</v>
      </c>
      <c r="G12" s="203">
        <v>1926</v>
      </c>
      <c r="H12" s="150">
        <v>406</v>
      </c>
      <c r="I12" s="74">
        <v>1</v>
      </c>
      <c r="J12" s="74">
        <v>1</v>
      </c>
      <c r="K12" s="143">
        <v>0</v>
      </c>
      <c r="L12" s="143">
        <v>0</v>
      </c>
      <c r="M12" s="144">
        <v>0</v>
      </c>
      <c r="N12" s="144">
        <v>0</v>
      </c>
      <c r="O12" s="144">
        <v>0</v>
      </c>
      <c r="P12" s="144">
        <v>0</v>
      </c>
      <c r="Q12" s="144">
        <v>0</v>
      </c>
      <c r="R12" s="144">
        <v>0</v>
      </c>
      <c r="S12" s="144">
        <v>0</v>
      </c>
      <c r="T12" s="144">
        <v>0</v>
      </c>
      <c r="U12" s="144">
        <v>0</v>
      </c>
      <c r="V12" s="144">
        <v>0</v>
      </c>
      <c r="W12" s="144">
        <v>0</v>
      </c>
      <c r="X12" s="144">
        <v>0</v>
      </c>
      <c r="Y12" s="144">
        <v>0</v>
      </c>
      <c r="Z12" s="144">
        <v>0</v>
      </c>
      <c r="AA12" s="144">
        <v>0</v>
      </c>
      <c r="AB12" s="144">
        <v>0</v>
      </c>
      <c r="AC12" s="144">
        <v>0</v>
      </c>
      <c r="AD12" s="144">
        <v>0</v>
      </c>
      <c r="AE12" s="144">
        <v>0</v>
      </c>
      <c r="AF12" s="144">
        <v>0</v>
      </c>
      <c r="AG12" s="144">
        <v>0</v>
      </c>
      <c r="AH12" s="144">
        <v>0</v>
      </c>
      <c r="AI12" s="144">
        <v>0</v>
      </c>
      <c r="AJ12" s="144">
        <v>0</v>
      </c>
      <c r="AK12" s="144">
        <v>0</v>
      </c>
      <c r="AL12" s="144">
        <v>0</v>
      </c>
      <c r="AM12" s="144">
        <v>0</v>
      </c>
      <c r="AN12" s="144">
        <v>0</v>
      </c>
      <c r="AO12" s="144">
        <v>0</v>
      </c>
      <c r="AP12" s="75">
        <v>0</v>
      </c>
      <c r="AQ12" s="75">
        <v>0</v>
      </c>
      <c r="AR12" s="75">
        <v>0</v>
      </c>
      <c r="AS12" s="75">
        <v>0</v>
      </c>
      <c r="AT12" s="75">
        <v>0</v>
      </c>
      <c r="AU12" s="75">
        <v>0</v>
      </c>
      <c r="AV12" s="75">
        <v>0</v>
      </c>
      <c r="AW12" s="75">
        <v>0</v>
      </c>
      <c r="AX12" s="75">
        <v>1</v>
      </c>
      <c r="AY12" s="78" t="s">
        <v>783</v>
      </c>
      <c r="AZ12" s="78" t="s">
        <v>783</v>
      </c>
      <c r="BA12" s="78" t="s">
        <v>783</v>
      </c>
    </row>
    <row r="13" spans="1:54" s="118" customFormat="1" ht="32.25" customHeight="1" x14ac:dyDescent="0.25">
      <c r="A13" s="69">
        <v>11</v>
      </c>
      <c r="B13" s="194" t="s">
        <v>453</v>
      </c>
      <c r="C13" s="138" t="s">
        <v>70</v>
      </c>
      <c r="D13" s="150" t="s">
        <v>454</v>
      </c>
      <c r="E13" s="139" t="s">
        <v>72</v>
      </c>
      <c r="F13" s="149">
        <v>76010</v>
      </c>
      <c r="G13" s="203">
        <v>17218</v>
      </c>
      <c r="H13" s="150">
        <v>9668</v>
      </c>
      <c r="I13" s="74">
        <v>1</v>
      </c>
      <c r="J13" s="74">
        <v>1</v>
      </c>
      <c r="K13" s="143">
        <v>0</v>
      </c>
      <c r="L13" s="143">
        <v>0</v>
      </c>
      <c r="M13" s="144">
        <v>0</v>
      </c>
      <c r="N13" s="144">
        <v>0</v>
      </c>
      <c r="O13" s="144">
        <v>0</v>
      </c>
      <c r="P13" s="144">
        <v>0</v>
      </c>
      <c r="Q13" s="144">
        <v>0</v>
      </c>
      <c r="R13" s="144">
        <v>0</v>
      </c>
      <c r="S13" s="144">
        <v>0</v>
      </c>
      <c r="T13" s="144">
        <v>0</v>
      </c>
      <c r="U13" s="144">
        <v>0</v>
      </c>
      <c r="V13" s="144">
        <v>0</v>
      </c>
      <c r="W13" s="144">
        <v>0</v>
      </c>
      <c r="X13" s="74">
        <v>1</v>
      </c>
      <c r="Y13" s="140">
        <v>4</v>
      </c>
      <c r="Z13" s="140">
        <v>0</v>
      </c>
      <c r="AA13" s="141">
        <v>0</v>
      </c>
      <c r="AB13" s="141">
        <v>35</v>
      </c>
      <c r="AC13" s="141">
        <v>0</v>
      </c>
      <c r="AD13" s="141">
        <v>0</v>
      </c>
      <c r="AE13" s="141">
        <v>0</v>
      </c>
      <c r="AF13" s="141">
        <v>0</v>
      </c>
      <c r="AG13" s="141">
        <v>0</v>
      </c>
      <c r="AH13" s="141">
        <v>0</v>
      </c>
      <c r="AI13" s="141">
        <v>0</v>
      </c>
      <c r="AJ13" s="141">
        <v>0</v>
      </c>
      <c r="AK13" s="141">
        <v>0</v>
      </c>
      <c r="AL13" s="141">
        <v>0</v>
      </c>
      <c r="AM13" s="141">
        <v>0</v>
      </c>
      <c r="AN13" s="141">
        <v>0</v>
      </c>
      <c r="AO13" s="141">
        <v>0</v>
      </c>
      <c r="AP13" s="75">
        <v>0</v>
      </c>
      <c r="AQ13" s="75">
        <v>0</v>
      </c>
      <c r="AR13" s="75">
        <v>0</v>
      </c>
      <c r="AS13" s="75">
        <v>0</v>
      </c>
      <c r="AT13" s="75">
        <v>0</v>
      </c>
      <c r="AU13" s="75">
        <v>0</v>
      </c>
      <c r="AV13" s="75">
        <v>0</v>
      </c>
      <c r="AW13" s="75">
        <v>0</v>
      </c>
      <c r="AX13" s="75">
        <v>1</v>
      </c>
      <c r="AY13" s="78" t="s">
        <v>783</v>
      </c>
      <c r="AZ13" s="78" t="s">
        <v>783</v>
      </c>
      <c r="BA13" s="78" t="s">
        <v>783</v>
      </c>
    </row>
    <row r="14" spans="1:54" s="118" customFormat="1" ht="32.25" customHeight="1" x14ac:dyDescent="0.25">
      <c r="A14" s="200">
        <v>12</v>
      </c>
      <c r="B14" s="194" t="s">
        <v>455</v>
      </c>
      <c r="C14" s="138" t="s">
        <v>290</v>
      </c>
      <c r="D14" s="150" t="s">
        <v>456</v>
      </c>
      <c r="E14" s="139" t="s">
        <v>67</v>
      </c>
      <c r="F14" s="149">
        <v>43141</v>
      </c>
      <c r="G14" s="203">
        <v>1926</v>
      </c>
      <c r="H14" s="150">
        <v>101</v>
      </c>
      <c r="I14" s="74">
        <v>1</v>
      </c>
      <c r="J14" s="74">
        <v>1</v>
      </c>
      <c r="K14" s="143">
        <v>0</v>
      </c>
      <c r="L14" s="143">
        <v>0</v>
      </c>
      <c r="M14" s="144">
        <v>0</v>
      </c>
      <c r="N14" s="144">
        <v>0</v>
      </c>
      <c r="O14" s="144">
        <v>0</v>
      </c>
      <c r="P14" s="144">
        <v>0</v>
      </c>
      <c r="Q14" s="144">
        <v>0</v>
      </c>
      <c r="R14" s="144">
        <v>0</v>
      </c>
      <c r="S14" s="144">
        <v>0</v>
      </c>
      <c r="T14" s="144">
        <v>0</v>
      </c>
      <c r="U14" s="144">
        <v>0</v>
      </c>
      <c r="V14" s="144">
        <v>0</v>
      </c>
      <c r="W14" s="144">
        <v>0</v>
      </c>
      <c r="X14" s="144">
        <v>0</v>
      </c>
      <c r="Y14" s="144">
        <v>0</v>
      </c>
      <c r="Z14" s="144">
        <v>0</v>
      </c>
      <c r="AA14" s="144">
        <v>0</v>
      </c>
      <c r="AB14" s="144">
        <v>0</v>
      </c>
      <c r="AC14" s="144">
        <v>0</v>
      </c>
      <c r="AD14" s="144">
        <v>0</v>
      </c>
      <c r="AE14" s="144">
        <v>0</v>
      </c>
      <c r="AF14" s="144">
        <v>0</v>
      </c>
      <c r="AG14" s="144">
        <v>0</v>
      </c>
      <c r="AH14" s="144">
        <v>0</v>
      </c>
      <c r="AI14" s="144">
        <v>0</v>
      </c>
      <c r="AJ14" s="144">
        <v>0</v>
      </c>
      <c r="AK14" s="144">
        <v>0</v>
      </c>
      <c r="AL14" s="144">
        <v>0</v>
      </c>
      <c r="AM14" s="144">
        <v>0</v>
      </c>
      <c r="AN14" s="144">
        <v>0</v>
      </c>
      <c r="AO14" s="144">
        <v>0</v>
      </c>
      <c r="AP14" s="75">
        <v>0</v>
      </c>
      <c r="AQ14" s="75">
        <v>0</v>
      </c>
      <c r="AR14" s="75">
        <v>0</v>
      </c>
      <c r="AS14" s="75">
        <v>0</v>
      </c>
      <c r="AT14" s="75">
        <v>0</v>
      </c>
      <c r="AU14" s="75">
        <v>0</v>
      </c>
      <c r="AV14" s="75">
        <v>0</v>
      </c>
      <c r="AW14" s="75">
        <v>0</v>
      </c>
      <c r="AX14" s="75">
        <v>1</v>
      </c>
      <c r="AY14" s="78" t="s">
        <v>783</v>
      </c>
      <c r="AZ14" s="78" t="s">
        <v>783</v>
      </c>
      <c r="BA14" s="78" t="s">
        <v>783</v>
      </c>
    </row>
    <row r="15" spans="1:54" s="118" customFormat="1" ht="30" customHeight="1" x14ac:dyDescent="0.25">
      <c r="A15" s="69">
        <v>13</v>
      </c>
      <c r="B15" s="194" t="s">
        <v>457</v>
      </c>
      <c r="C15" s="138" t="s">
        <v>65</v>
      </c>
      <c r="D15" s="150" t="s">
        <v>456</v>
      </c>
      <c r="E15" s="139" t="s">
        <v>67</v>
      </c>
      <c r="F15" s="149">
        <v>76019</v>
      </c>
      <c r="G15" s="203">
        <v>1926</v>
      </c>
      <c r="H15" s="150">
        <v>334</v>
      </c>
      <c r="I15" s="74">
        <v>0</v>
      </c>
      <c r="J15" s="74">
        <v>1</v>
      </c>
      <c r="K15" s="74">
        <v>0</v>
      </c>
      <c r="L15" s="74">
        <v>0</v>
      </c>
      <c r="M15" s="140">
        <v>0</v>
      </c>
      <c r="N15" s="140">
        <v>0</v>
      </c>
      <c r="O15" s="140">
        <v>0</v>
      </c>
      <c r="P15" s="140">
        <v>0</v>
      </c>
      <c r="Q15" s="140">
        <v>0</v>
      </c>
      <c r="R15" s="140">
        <v>0</v>
      </c>
      <c r="S15" s="140">
        <v>0</v>
      </c>
      <c r="T15" s="140">
        <v>0</v>
      </c>
      <c r="U15" s="140">
        <v>0</v>
      </c>
      <c r="V15" s="140">
        <v>0</v>
      </c>
      <c r="W15" s="140">
        <v>0</v>
      </c>
      <c r="X15" s="140">
        <v>0</v>
      </c>
      <c r="Y15" s="140">
        <v>0</v>
      </c>
      <c r="Z15" s="140">
        <v>0</v>
      </c>
      <c r="AA15" s="140">
        <v>0</v>
      </c>
      <c r="AB15" s="140">
        <v>0</v>
      </c>
      <c r="AC15" s="140">
        <v>0</v>
      </c>
      <c r="AD15" s="140">
        <v>0</v>
      </c>
      <c r="AE15" s="140">
        <v>0</v>
      </c>
      <c r="AF15" s="140">
        <v>0</v>
      </c>
      <c r="AG15" s="140">
        <v>0</v>
      </c>
      <c r="AH15" s="140">
        <v>0</v>
      </c>
      <c r="AI15" s="140">
        <v>0</v>
      </c>
      <c r="AJ15" s="140">
        <v>0</v>
      </c>
      <c r="AK15" s="140">
        <v>0</v>
      </c>
      <c r="AL15" s="140">
        <v>0</v>
      </c>
      <c r="AM15" s="140">
        <v>0</v>
      </c>
      <c r="AN15" s="140">
        <v>0</v>
      </c>
      <c r="AO15" s="140">
        <v>0</v>
      </c>
      <c r="AP15" s="75">
        <v>0</v>
      </c>
      <c r="AQ15" s="75">
        <v>0</v>
      </c>
      <c r="AR15" s="75">
        <v>0</v>
      </c>
      <c r="AS15" s="75">
        <v>0</v>
      </c>
      <c r="AT15" s="75">
        <v>0</v>
      </c>
      <c r="AU15" s="75">
        <v>0</v>
      </c>
      <c r="AV15" s="75">
        <v>0</v>
      </c>
      <c r="AW15" s="75">
        <v>0</v>
      </c>
      <c r="AX15" s="75">
        <v>0</v>
      </c>
      <c r="AY15" s="78" t="s">
        <v>783</v>
      </c>
      <c r="AZ15" s="78" t="s">
        <v>783</v>
      </c>
      <c r="BA15" s="78" t="s">
        <v>783</v>
      </c>
    </row>
    <row r="16" spans="1:54" s="118" customFormat="1" ht="42.75" customHeight="1" x14ac:dyDescent="0.25">
      <c r="A16" s="200">
        <v>14</v>
      </c>
      <c r="B16" s="194" t="s">
        <v>458</v>
      </c>
      <c r="C16" s="138" t="s">
        <v>70</v>
      </c>
      <c r="D16" s="150" t="s">
        <v>454</v>
      </c>
      <c r="E16" s="139" t="s">
        <v>72</v>
      </c>
      <c r="F16" s="149">
        <v>76022</v>
      </c>
      <c r="G16" s="201">
        <v>17518</v>
      </c>
      <c r="H16" s="153">
        <v>7443</v>
      </c>
      <c r="I16" s="102">
        <v>1</v>
      </c>
      <c r="J16" s="102">
        <v>0</v>
      </c>
      <c r="K16" s="155">
        <v>0</v>
      </c>
      <c r="L16" s="155">
        <v>0</v>
      </c>
      <c r="M16" s="161">
        <v>0</v>
      </c>
      <c r="N16" s="161">
        <v>0</v>
      </c>
      <c r="O16" s="161">
        <v>0</v>
      </c>
      <c r="P16" s="161">
        <v>0</v>
      </c>
      <c r="Q16" s="161">
        <v>0</v>
      </c>
      <c r="R16" s="161">
        <v>0</v>
      </c>
      <c r="S16" s="161">
        <v>0</v>
      </c>
      <c r="T16" s="161">
        <v>0</v>
      </c>
      <c r="U16" s="161">
        <v>0</v>
      </c>
      <c r="V16" s="161">
        <v>0</v>
      </c>
      <c r="W16" s="161">
        <v>0</v>
      </c>
      <c r="X16" s="161">
        <v>0</v>
      </c>
      <c r="Y16" s="177">
        <v>4</v>
      </c>
      <c r="Z16" s="177">
        <v>0</v>
      </c>
      <c r="AA16" s="178">
        <v>4</v>
      </c>
      <c r="AB16" s="178">
        <v>30</v>
      </c>
      <c r="AC16" s="178">
        <v>4</v>
      </c>
      <c r="AD16" s="177">
        <v>0</v>
      </c>
      <c r="AE16" s="177">
        <v>0</v>
      </c>
      <c r="AF16" s="177">
        <v>0</v>
      </c>
      <c r="AG16" s="177">
        <v>0</v>
      </c>
      <c r="AH16" s="177">
        <v>0</v>
      </c>
      <c r="AI16" s="177">
        <v>0</v>
      </c>
      <c r="AJ16" s="177">
        <v>0</v>
      </c>
      <c r="AK16" s="177">
        <v>0</v>
      </c>
      <c r="AL16" s="177">
        <v>0</v>
      </c>
      <c r="AM16" s="177">
        <v>0</v>
      </c>
      <c r="AN16" s="177">
        <v>0</v>
      </c>
      <c r="AO16" s="177">
        <v>0</v>
      </c>
      <c r="AP16" s="103">
        <v>0</v>
      </c>
      <c r="AQ16" s="103">
        <v>0</v>
      </c>
      <c r="AR16" s="103">
        <v>0</v>
      </c>
      <c r="AS16" s="103">
        <v>0</v>
      </c>
      <c r="AT16" s="103">
        <v>0</v>
      </c>
      <c r="AU16" s="103">
        <v>0</v>
      </c>
      <c r="AV16" s="103">
        <v>0</v>
      </c>
      <c r="AW16" s="103">
        <v>0</v>
      </c>
      <c r="AX16" s="103">
        <v>1</v>
      </c>
      <c r="AY16" s="217" t="s">
        <v>459</v>
      </c>
      <c r="AZ16" s="78" t="s">
        <v>783</v>
      </c>
      <c r="BA16" s="78" t="s">
        <v>783</v>
      </c>
    </row>
    <row r="17" spans="1:53" s="118" customFormat="1" ht="18" customHeight="1" x14ac:dyDescent="0.25">
      <c r="A17" s="69">
        <v>15</v>
      </c>
      <c r="B17" s="194" t="s">
        <v>460</v>
      </c>
      <c r="C17" s="138" t="s">
        <v>65</v>
      </c>
      <c r="D17" s="150" t="s">
        <v>456</v>
      </c>
      <c r="E17" s="139" t="s">
        <v>67</v>
      </c>
      <c r="F17" s="301">
        <v>76024</v>
      </c>
      <c r="G17" s="198">
        <v>500</v>
      </c>
      <c r="H17" s="198">
        <v>272</v>
      </c>
      <c r="I17" s="74">
        <v>1</v>
      </c>
      <c r="J17" s="74">
        <v>1</v>
      </c>
      <c r="K17" s="143">
        <v>0</v>
      </c>
      <c r="L17" s="143">
        <v>0</v>
      </c>
      <c r="M17" s="144">
        <v>0</v>
      </c>
      <c r="N17" s="144">
        <v>0</v>
      </c>
      <c r="O17" s="144">
        <v>0</v>
      </c>
      <c r="P17" s="144">
        <v>0</v>
      </c>
      <c r="Q17" s="144">
        <v>0</v>
      </c>
      <c r="R17" s="144">
        <v>0</v>
      </c>
      <c r="S17" s="144">
        <v>0</v>
      </c>
      <c r="T17" s="144">
        <v>0</v>
      </c>
      <c r="U17" s="144">
        <v>0</v>
      </c>
      <c r="V17" s="144">
        <v>0</v>
      </c>
      <c r="W17" s="144">
        <v>0</v>
      </c>
      <c r="X17" s="144">
        <v>0</v>
      </c>
      <c r="Y17" s="140">
        <v>1</v>
      </c>
      <c r="Z17" s="144">
        <v>0</v>
      </c>
      <c r="AA17" s="144">
        <v>0</v>
      </c>
      <c r="AB17" s="144">
        <v>0</v>
      </c>
      <c r="AC17" s="144">
        <v>0</v>
      </c>
      <c r="AD17" s="144">
        <v>0</v>
      </c>
      <c r="AE17" s="144">
        <v>0</v>
      </c>
      <c r="AF17" s="144">
        <v>0</v>
      </c>
      <c r="AG17" s="144">
        <v>0</v>
      </c>
      <c r="AH17" s="144">
        <v>0</v>
      </c>
      <c r="AI17" s="144">
        <v>0</v>
      </c>
      <c r="AJ17" s="144">
        <v>0</v>
      </c>
      <c r="AK17" s="144">
        <v>0</v>
      </c>
      <c r="AL17" s="144">
        <v>0</v>
      </c>
      <c r="AM17" s="144">
        <v>0</v>
      </c>
      <c r="AN17" s="144">
        <v>0</v>
      </c>
      <c r="AO17" s="144">
        <v>0</v>
      </c>
      <c r="AP17" s="75">
        <v>0</v>
      </c>
      <c r="AQ17" s="75">
        <v>0</v>
      </c>
      <c r="AR17" s="75">
        <v>0</v>
      </c>
      <c r="AS17" s="75">
        <v>0</v>
      </c>
      <c r="AT17" s="75">
        <v>0</v>
      </c>
      <c r="AU17" s="75">
        <v>0</v>
      </c>
      <c r="AV17" s="75">
        <v>0</v>
      </c>
      <c r="AW17" s="75">
        <v>0</v>
      </c>
      <c r="AX17" s="75">
        <v>1</v>
      </c>
      <c r="AY17" s="78" t="s">
        <v>783</v>
      </c>
      <c r="AZ17" s="78" t="s">
        <v>783</v>
      </c>
      <c r="BA17" s="78" t="s">
        <v>783</v>
      </c>
    </row>
    <row r="18" spans="1:53" s="118" customFormat="1" ht="45" customHeight="1" x14ac:dyDescent="0.25">
      <c r="A18" s="200">
        <v>16</v>
      </c>
      <c r="B18" s="194" t="s">
        <v>788</v>
      </c>
      <c r="C18" s="138" t="s">
        <v>65</v>
      </c>
      <c r="D18" s="204" t="s">
        <v>790</v>
      </c>
      <c r="E18" s="139" t="s">
        <v>67</v>
      </c>
      <c r="F18" s="301">
        <v>76027</v>
      </c>
      <c r="G18" s="151">
        <v>1926</v>
      </c>
      <c r="H18" s="198">
        <v>553</v>
      </c>
      <c r="I18" s="74">
        <v>1</v>
      </c>
      <c r="J18" s="74">
        <v>1</v>
      </c>
      <c r="K18" s="143">
        <v>0</v>
      </c>
      <c r="L18" s="74">
        <v>0</v>
      </c>
      <c r="M18" s="74">
        <v>0</v>
      </c>
      <c r="N18" s="74">
        <v>0</v>
      </c>
      <c r="O18" s="74">
        <v>0</v>
      </c>
      <c r="P18" s="74">
        <v>0</v>
      </c>
      <c r="Q18" s="74">
        <v>0</v>
      </c>
      <c r="R18" s="74">
        <v>0</v>
      </c>
      <c r="S18" s="74">
        <v>0</v>
      </c>
      <c r="T18" s="74">
        <v>0</v>
      </c>
      <c r="U18" s="74">
        <v>0</v>
      </c>
      <c r="V18" s="74">
        <v>0</v>
      </c>
      <c r="W18" s="74">
        <v>0</v>
      </c>
      <c r="X18" s="74">
        <v>0</v>
      </c>
      <c r="Y18" s="74">
        <v>0</v>
      </c>
      <c r="Z18" s="74">
        <v>0</v>
      </c>
      <c r="AA18" s="74">
        <v>0</v>
      </c>
      <c r="AB18" s="74">
        <v>0</v>
      </c>
      <c r="AC18" s="74">
        <v>0</v>
      </c>
      <c r="AD18" s="74">
        <v>0</v>
      </c>
      <c r="AE18" s="74">
        <v>0</v>
      </c>
      <c r="AF18" s="74">
        <v>0</v>
      </c>
      <c r="AG18" s="74">
        <v>0</v>
      </c>
      <c r="AH18" s="74">
        <v>0</v>
      </c>
      <c r="AI18" s="74">
        <v>0</v>
      </c>
      <c r="AJ18" s="74">
        <v>0</v>
      </c>
      <c r="AK18" s="74">
        <v>0</v>
      </c>
      <c r="AL18" s="74">
        <v>0</v>
      </c>
      <c r="AM18" s="74">
        <v>0</v>
      </c>
      <c r="AN18" s="74">
        <v>0</v>
      </c>
      <c r="AO18" s="74">
        <v>0</v>
      </c>
      <c r="AP18" s="75">
        <v>0</v>
      </c>
      <c r="AQ18" s="75">
        <v>0</v>
      </c>
      <c r="AR18" s="75">
        <v>0</v>
      </c>
      <c r="AS18" s="75">
        <v>0</v>
      </c>
      <c r="AT18" s="75">
        <v>0</v>
      </c>
      <c r="AU18" s="75">
        <v>0</v>
      </c>
      <c r="AV18" s="75">
        <v>0</v>
      </c>
      <c r="AW18" s="75">
        <v>0</v>
      </c>
      <c r="AX18" s="75">
        <v>1</v>
      </c>
      <c r="AY18" s="78" t="s">
        <v>783</v>
      </c>
      <c r="AZ18" s="78" t="s">
        <v>783</v>
      </c>
      <c r="BA18" s="78" t="s">
        <v>783</v>
      </c>
    </row>
    <row r="19" spans="1:53" s="118" customFormat="1" ht="45" customHeight="1" x14ac:dyDescent="0.25">
      <c r="A19" s="69">
        <v>17</v>
      </c>
      <c r="B19" s="194" t="s">
        <v>787</v>
      </c>
      <c r="C19" s="138" t="s">
        <v>65</v>
      </c>
      <c r="D19" s="204" t="s">
        <v>789</v>
      </c>
      <c r="E19" s="139" t="s">
        <v>67</v>
      </c>
      <c r="F19" s="301">
        <v>76027</v>
      </c>
      <c r="G19" s="28" t="s">
        <v>433</v>
      </c>
      <c r="H19" s="28" t="s">
        <v>433</v>
      </c>
      <c r="I19" s="74">
        <v>1</v>
      </c>
      <c r="J19" s="74">
        <v>1</v>
      </c>
      <c r="K19" s="181">
        <v>0</v>
      </c>
      <c r="L19" s="181">
        <v>0</v>
      </c>
      <c r="M19" s="181">
        <v>0</v>
      </c>
      <c r="N19" s="181">
        <v>0</v>
      </c>
      <c r="O19" s="181">
        <v>0</v>
      </c>
      <c r="P19" s="181">
        <v>0</v>
      </c>
      <c r="Q19" s="181">
        <v>0</v>
      </c>
      <c r="R19" s="181">
        <v>0</v>
      </c>
      <c r="S19" s="181">
        <v>0</v>
      </c>
      <c r="T19" s="181">
        <v>0</v>
      </c>
      <c r="U19" s="181">
        <v>0</v>
      </c>
      <c r="V19" s="181">
        <v>0</v>
      </c>
      <c r="W19" s="181">
        <v>0</v>
      </c>
      <c r="X19" s="181">
        <v>0</v>
      </c>
      <c r="Y19" s="181">
        <v>0</v>
      </c>
      <c r="Z19" s="181">
        <v>0</v>
      </c>
      <c r="AA19" s="181">
        <v>0</v>
      </c>
      <c r="AB19" s="181">
        <v>0</v>
      </c>
      <c r="AC19" s="181">
        <v>0</v>
      </c>
      <c r="AD19" s="181">
        <v>0</v>
      </c>
      <c r="AE19" s="181">
        <v>0</v>
      </c>
      <c r="AF19" s="181">
        <v>0</v>
      </c>
      <c r="AG19" s="181">
        <v>0</v>
      </c>
      <c r="AH19" s="181">
        <v>0</v>
      </c>
      <c r="AI19" s="181">
        <v>0</v>
      </c>
      <c r="AJ19" s="181">
        <v>0</v>
      </c>
      <c r="AK19" s="181">
        <v>0</v>
      </c>
      <c r="AL19" s="181">
        <v>0</v>
      </c>
      <c r="AM19" s="181">
        <v>0</v>
      </c>
      <c r="AN19" s="181">
        <v>0</v>
      </c>
      <c r="AO19" s="181">
        <v>0</v>
      </c>
      <c r="AP19" s="75">
        <v>0</v>
      </c>
      <c r="AQ19" s="75">
        <v>0</v>
      </c>
      <c r="AR19" s="75">
        <v>0</v>
      </c>
      <c r="AS19" s="75">
        <v>0</v>
      </c>
      <c r="AT19" s="75">
        <v>0</v>
      </c>
      <c r="AU19" s="75">
        <v>0</v>
      </c>
      <c r="AV19" s="75">
        <v>0</v>
      </c>
      <c r="AW19" s="75">
        <v>0</v>
      </c>
      <c r="AX19" s="171">
        <v>1</v>
      </c>
      <c r="AY19" s="78" t="s">
        <v>783</v>
      </c>
      <c r="AZ19" s="78" t="s">
        <v>783</v>
      </c>
      <c r="BA19" s="78" t="s">
        <v>783</v>
      </c>
    </row>
    <row r="20" spans="1:53" s="118" customFormat="1" ht="38.25" customHeight="1" x14ac:dyDescent="0.25">
      <c r="A20" s="200">
        <v>18</v>
      </c>
      <c r="B20" s="194" t="s">
        <v>462</v>
      </c>
      <c r="C20" s="138" t="s">
        <v>65</v>
      </c>
      <c r="D20" s="150" t="s">
        <v>456</v>
      </c>
      <c r="E20" s="139" t="s">
        <v>67</v>
      </c>
      <c r="F20" s="149">
        <v>76028</v>
      </c>
      <c r="G20" s="302">
        <v>500</v>
      </c>
      <c r="H20" s="302">
        <v>106</v>
      </c>
      <c r="I20" s="85">
        <v>1</v>
      </c>
      <c r="J20" s="85">
        <v>1</v>
      </c>
      <c r="K20" s="181">
        <v>0</v>
      </c>
      <c r="L20" s="181">
        <v>0</v>
      </c>
      <c r="M20" s="303">
        <v>0</v>
      </c>
      <c r="N20" s="303">
        <v>0</v>
      </c>
      <c r="O20" s="303">
        <v>0</v>
      </c>
      <c r="P20" s="303">
        <v>0</v>
      </c>
      <c r="Q20" s="303">
        <v>0</v>
      </c>
      <c r="R20" s="303">
        <v>0</v>
      </c>
      <c r="S20" s="303">
        <v>0</v>
      </c>
      <c r="T20" s="303">
        <v>0</v>
      </c>
      <c r="U20" s="303">
        <v>0</v>
      </c>
      <c r="V20" s="303">
        <v>0</v>
      </c>
      <c r="W20" s="303">
        <v>0</v>
      </c>
      <c r="X20" s="303">
        <v>0</v>
      </c>
      <c r="Y20" s="303">
        <v>0</v>
      </c>
      <c r="Z20" s="303">
        <v>0</v>
      </c>
      <c r="AA20" s="303">
        <v>0</v>
      </c>
      <c r="AB20" s="303">
        <v>0</v>
      </c>
      <c r="AC20" s="303">
        <v>0</v>
      </c>
      <c r="AD20" s="303">
        <v>0</v>
      </c>
      <c r="AE20" s="303">
        <v>0</v>
      </c>
      <c r="AF20" s="303">
        <v>0</v>
      </c>
      <c r="AG20" s="303">
        <v>0</v>
      </c>
      <c r="AH20" s="303">
        <v>0</v>
      </c>
      <c r="AI20" s="303">
        <v>0</v>
      </c>
      <c r="AJ20" s="303">
        <v>0</v>
      </c>
      <c r="AK20" s="303">
        <v>0</v>
      </c>
      <c r="AL20" s="303">
        <v>0</v>
      </c>
      <c r="AM20" s="303">
        <v>0</v>
      </c>
      <c r="AN20" s="303">
        <v>0</v>
      </c>
      <c r="AO20" s="303">
        <v>0</v>
      </c>
      <c r="AP20" s="107">
        <v>0</v>
      </c>
      <c r="AQ20" s="107">
        <v>0</v>
      </c>
      <c r="AR20" s="107">
        <v>0</v>
      </c>
      <c r="AS20" s="107">
        <v>0</v>
      </c>
      <c r="AT20" s="107">
        <v>0</v>
      </c>
      <c r="AU20" s="107">
        <v>0</v>
      </c>
      <c r="AV20" s="107">
        <v>0</v>
      </c>
      <c r="AW20" s="107">
        <v>0</v>
      </c>
      <c r="AX20" s="107">
        <v>1</v>
      </c>
      <c r="AY20" s="78" t="s">
        <v>783</v>
      </c>
      <c r="AZ20" s="78" t="s">
        <v>783</v>
      </c>
      <c r="BA20" s="78" t="s">
        <v>783</v>
      </c>
    </row>
    <row r="21" spans="1:53" s="118" customFormat="1" ht="109.5" customHeight="1" x14ac:dyDescent="0.25">
      <c r="A21" s="69">
        <v>19</v>
      </c>
      <c r="B21" s="194" t="s">
        <v>463</v>
      </c>
      <c r="C21" s="138" t="s">
        <v>77</v>
      </c>
      <c r="D21" s="150" t="s">
        <v>454</v>
      </c>
      <c r="E21" s="139" t="s">
        <v>72</v>
      </c>
      <c r="F21" s="149">
        <v>43159</v>
      </c>
      <c r="G21" s="203">
        <v>35129</v>
      </c>
      <c r="H21" s="150">
        <v>25071</v>
      </c>
      <c r="I21" s="74">
        <v>1</v>
      </c>
      <c r="J21" s="74">
        <v>1</v>
      </c>
      <c r="K21" s="143">
        <v>1</v>
      </c>
      <c r="L21" s="74">
        <v>0</v>
      </c>
      <c r="M21" s="74">
        <v>0</v>
      </c>
      <c r="N21" s="74">
        <v>0</v>
      </c>
      <c r="O21" s="74">
        <v>0</v>
      </c>
      <c r="P21" s="74">
        <v>0</v>
      </c>
      <c r="Q21" s="74">
        <v>0</v>
      </c>
      <c r="R21" s="74">
        <v>0</v>
      </c>
      <c r="S21" s="74">
        <v>0</v>
      </c>
      <c r="T21" s="74">
        <v>0</v>
      </c>
      <c r="U21" s="74">
        <v>0</v>
      </c>
      <c r="V21" s="74">
        <v>0</v>
      </c>
      <c r="W21" s="74">
        <v>0</v>
      </c>
      <c r="X21" s="74">
        <v>2</v>
      </c>
      <c r="Y21" s="140">
        <v>13</v>
      </c>
      <c r="Z21" s="140">
        <v>1</v>
      </c>
      <c r="AA21" s="141">
        <v>0</v>
      </c>
      <c r="AB21" s="141">
        <v>0</v>
      </c>
      <c r="AC21" s="141">
        <v>0</v>
      </c>
      <c r="AD21" s="141">
        <v>0</v>
      </c>
      <c r="AE21" s="141">
        <v>0</v>
      </c>
      <c r="AF21" s="141">
        <v>0</v>
      </c>
      <c r="AG21" s="141">
        <v>0</v>
      </c>
      <c r="AH21" s="141">
        <v>0</v>
      </c>
      <c r="AI21" s="141">
        <v>0</v>
      </c>
      <c r="AJ21" s="141">
        <v>0</v>
      </c>
      <c r="AK21" s="140">
        <v>2</v>
      </c>
      <c r="AL21" s="140">
        <v>0</v>
      </c>
      <c r="AM21" s="140">
        <v>0</v>
      </c>
      <c r="AN21" s="140">
        <v>0</v>
      </c>
      <c r="AO21" s="140">
        <v>0</v>
      </c>
      <c r="AP21" s="75">
        <v>0</v>
      </c>
      <c r="AQ21" s="75">
        <v>0</v>
      </c>
      <c r="AR21" s="75">
        <v>0</v>
      </c>
      <c r="AS21" s="75">
        <v>0</v>
      </c>
      <c r="AT21" s="75">
        <v>0</v>
      </c>
      <c r="AU21" s="75">
        <v>0</v>
      </c>
      <c r="AV21" s="75">
        <v>0</v>
      </c>
      <c r="AW21" s="75">
        <v>1</v>
      </c>
      <c r="AX21" s="75">
        <v>1</v>
      </c>
      <c r="AY21" s="217" t="s">
        <v>464</v>
      </c>
      <c r="AZ21" s="217" t="s">
        <v>465</v>
      </c>
      <c r="BA21" s="78" t="s">
        <v>783</v>
      </c>
    </row>
    <row r="22" spans="1:53" s="118" customFormat="1" ht="92.25" customHeight="1" x14ac:dyDescent="0.25">
      <c r="A22" s="200">
        <v>20</v>
      </c>
      <c r="B22" s="194" t="s">
        <v>467</v>
      </c>
      <c r="C22" s="138" t="s">
        <v>77</v>
      </c>
      <c r="D22" s="150" t="s">
        <v>454</v>
      </c>
      <c r="E22" s="139" t="s">
        <v>72</v>
      </c>
      <c r="F22" s="149">
        <v>43160</v>
      </c>
      <c r="G22" s="203">
        <v>17518</v>
      </c>
      <c r="H22" s="203">
        <v>12206</v>
      </c>
      <c r="I22" s="74">
        <v>1</v>
      </c>
      <c r="J22" s="74">
        <v>1</v>
      </c>
      <c r="K22" s="74">
        <v>0</v>
      </c>
      <c r="L22" s="74">
        <v>0</v>
      </c>
      <c r="M22" s="74">
        <v>0</v>
      </c>
      <c r="N22" s="74">
        <v>0</v>
      </c>
      <c r="O22" s="74">
        <v>0</v>
      </c>
      <c r="P22" s="74">
        <v>0</v>
      </c>
      <c r="Q22" s="74">
        <v>0</v>
      </c>
      <c r="R22" s="74">
        <v>0</v>
      </c>
      <c r="S22" s="74">
        <v>1</v>
      </c>
      <c r="T22" s="74">
        <v>0</v>
      </c>
      <c r="U22" s="74">
        <v>4</v>
      </c>
      <c r="V22" s="74">
        <v>0</v>
      </c>
      <c r="W22" s="74">
        <v>2</v>
      </c>
      <c r="X22" s="74">
        <v>4</v>
      </c>
      <c r="Y22" s="140">
        <v>4</v>
      </c>
      <c r="Z22" s="140">
        <v>0</v>
      </c>
      <c r="AA22" s="141">
        <v>7</v>
      </c>
      <c r="AB22" s="141">
        <v>0</v>
      </c>
      <c r="AC22" s="141">
        <v>9</v>
      </c>
      <c r="AD22" s="140">
        <v>0</v>
      </c>
      <c r="AE22" s="140">
        <v>0</v>
      </c>
      <c r="AF22" s="140">
        <v>0</v>
      </c>
      <c r="AG22" s="140">
        <v>0</v>
      </c>
      <c r="AH22" s="140">
        <v>0</v>
      </c>
      <c r="AI22" s="140">
        <v>0</v>
      </c>
      <c r="AJ22" s="140">
        <v>0</v>
      </c>
      <c r="AK22" s="140">
        <v>0</v>
      </c>
      <c r="AL22" s="140">
        <v>0</v>
      </c>
      <c r="AM22" s="140">
        <v>0</v>
      </c>
      <c r="AN22" s="140">
        <v>0</v>
      </c>
      <c r="AO22" s="140">
        <v>0</v>
      </c>
      <c r="AP22" s="75">
        <v>0</v>
      </c>
      <c r="AQ22" s="75">
        <v>0</v>
      </c>
      <c r="AR22" s="75">
        <v>0</v>
      </c>
      <c r="AS22" s="75">
        <v>0</v>
      </c>
      <c r="AT22" s="75">
        <v>0</v>
      </c>
      <c r="AU22" s="75">
        <v>0</v>
      </c>
      <c r="AV22" s="75">
        <v>0</v>
      </c>
      <c r="AW22" s="75">
        <v>0</v>
      </c>
      <c r="AX22" s="75">
        <v>1</v>
      </c>
      <c r="AY22" s="217" t="s">
        <v>468</v>
      </c>
      <c r="AZ22" s="78" t="s">
        <v>783</v>
      </c>
      <c r="BA22" s="78" t="s">
        <v>783</v>
      </c>
    </row>
    <row r="23" spans="1:53" s="118" customFormat="1" ht="41.25" customHeight="1" x14ac:dyDescent="0.25">
      <c r="A23" s="69">
        <v>21</v>
      </c>
      <c r="B23" s="194" t="s">
        <v>469</v>
      </c>
      <c r="C23" s="138" t="s">
        <v>65</v>
      </c>
      <c r="D23" s="150" t="s">
        <v>456</v>
      </c>
      <c r="E23" s="139" t="s">
        <v>67</v>
      </c>
      <c r="F23" s="149">
        <v>43162</v>
      </c>
      <c r="G23" s="150">
        <v>500</v>
      </c>
      <c r="H23" s="150">
        <v>84</v>
      </c>
      <c r="I23" s="74">
        <v>1</v>
      </c>
      <c r="J23" s="74">
        <v>1</v>
      </c>
      <c r="K23" s="143">
        <v>0</v>
      </c>
      <c r="L23" s="143">
        <v>0</v>
      </c>
      <c r="M23" s="144">
        <v>0</v>
      </c>
      <c r="N23" s="144">
        <v>0</v>
      </c>
      <c r="O23" s="144">
        <v>0</v>
      </c>
      <c r="P23" s="144">
        <v>0</v>
      </c>
      <c r="Q23" s="144">
        <v>0</v>
      </c>
      <c r="R23" s="144">
        <v>0</v>
      </c>
      <c r="S23" s="144">
        <v>0</v>
      </c>
      <c r="T23" s="144">
        <v>0</v>
      </c>
      <c r="U23" s="144">
        <v>0</v>
      </c>
      <c r="V23" s="144">
        <v>0</v>
      </c>
      <c r="W23" s="144">
        <v>0</v>
      </c>
      <c r="X23" s="144">
        <v>0</v>
      </c>
      <c r="Y23" s="144">
        <v>0</v>
      </c>
      <c r="Z23" s="144">
        <v>0</v>
      </c>
      <c r="AA23" s="144">
        <v>0</v>
      </c>
      <c r="AB23" s="144">
        <v>0</v>
      </c>
      <c r="AC23" s="144">
        <v>0</v>
      </c>
      <c r="AD23" s="144">
        <v>0</v>
      </c>
      <c r="AE23" s="144">
        <v>0</v>
      </c>
      <c r="AF23" s="144">
        <v>0</v>
      </c>
      <c r="AG23" s="144">
        <v>0</v>
      </c>
      <c r="AH23" s="144">
        <v>0</v>
      </c>
      <c r="AI23" s="144">
        <v>0</v>
      </c>
      <c r="AJ23" s="144">
        <v>0</v>
      </c>
      <c r="AK23" s="144">
        <v>0</v>
      </c>
      <c r="AL23" s="144">
        <v>0</v>
      </c>
      <c r="AM23" s="144">
        <v>0</v>
      </c>
      <c r="AN23" s="144">
        <v>0</v>
      </c>
      <c r="AO23" s="144">
        <v>0</v>
      </c>
      <c r="AP23" s="75">
        <v>0</v>
      </c>
      <c r="AQ23" s="75">
        <v>0</v>
      </c>
      <c r="AR23" s="75">
        <v>0</v>
      </c>
      <c r="AS23" s="75">
        <v>0</v>
      </c>
      <c r="AT23" s="75">
        <v>0</v>
      </c>
      <c r="AU23" s="75">
        <v>0</v>
      </c>
      <c r="AV23" s="75">
        <v>0</v>
      </c>
      <c r="AW23" s="75">
        <v>0</v>
      </c>
      <c r="AX23" s="75">
        <v>0</v>
      </c>
      <c r="AY23" s="217" t="s">
        <v>443</v>
      </c>
      <c r="AZ23" s="217" t="s">
        <v>443</v>
      </c>
      <c r="BA23" s="78" t="s">
        <v>783</v>
      </c>
    </row>
    <row r="24" spans="1:53" s="118" customFormat="1" ht="147.75" customHeight="1" x14ac:dyDescent="0.25">
      <c r="A24" s="200">
        <v>22</v>
      </c>
      <c r="B24" s="194" t="s">
        <v>470</v>
      </c>
      <c r="C24" s="138" t="s">
        <v>77</v>
      </c>
      <c r="D24" s="147" t="s">
        <v>452</v>
      </c>
      <c r="E24" s="139" t="s">
        <v>72</v>
      </c>
      <c r="F24" s="149">
        <v>43163</v>
      </c>
      <c r="G24" s="203">
        <v>35129</v>
      </c>
      <c r="H24" s="150">
        <v>18843</v>
      </c>
      <c r="I24" s="74">
        <v>1</v>
      </c>
      <c r="J24" s="74">
        <v>1</v>
      </c>
      <c r="K24" s="143">
        <v>1</v>
      </c>
      <c r="L24" s="74">
        <v>0</v>
      </c>
      <c r="M24" s="74">
        <v>0</v>
      </c>
      <c r="N24" s="74">
        <v>0</v>
      </c>
      <c r="O24" s="74">
        <v>0</v>
      </c>
      <c r="P24" s="74">
        <v>1</v>
      </c>
      <c r="Q24" s="74">
        <v>0</v>
      </c>
      <c r="R24" s="74">
        <v>0</v>
      </c>
      <c r="S24" s="74">
        <v>0</v>
      </c>
      <c r="T24" s="74">
        <v>0</v>
      </c>
      <c r="U24" s="74">
        <v>1</v>
      </c>
      <c r="V24" s="74">
        <v>0</v>
      </c>
      <c r="W24" s="74">
        <v>0</v>
      </c>
      <c r="X24" s="74">
        <v>7</v>
      </c>
      <c r="Y24" s="140">
        <v>14</v>
      </c>
      <c r="Z24" s="140">
        <v>0</v>
      </c>
      <c r="AA24" s="141">
        <v>16</v>
      </c>
      <c r="AB24" s="141">
        <v>20</v>
      </c>
      <c r="AC24" s="141">
        <v>5</v>
      </c>
      <c r="AD24" s="140">
        <v>1</v>
      </c>
      <c r="AE24" s="140">
        <v>0</v>
      </c>
      <c r="AF24" s="140">
        <v>0</v>
      </c>
      <c r="AG24" s="140">
        <v>0</v>
      </c>
      <c r="AH24" s="140">
        <v>0</v>
      </c>
      <c r="AI24" s="140">
        <v>0</v>
      </c>
      <c r="AJ24" s="140">
        <v>0</v>
      </c>
      <c r="AK24" s="140">
        <v>0</v>
      </c>
      <c r="AL24" s="140">
        <v>0</v>
      </c>
      <c r="AM24" s="140">
        <v>0</v>
      </c>
      <c r="AN24" s="140">
        <v>0</v>
      </c>
      <c r="AO24" s="140">
        <v>0</v>
      </c>
      <c r="AP24" s="75">
        <v>0</v>
      </c>
      <c r="AQ24" s="75">
        <v>0</v>
      </c>
      <c r="AR24" s="75">
        <v>0</v>
      </c>
      <c r="AS24" s="75">
        <v>0</v>
      </c>
      <c r="AT24" s="75">
        <v>0</v>
      </c>
      <c r="AU24" s="75">
        <v>0</v>
      </c>
      <c r="AV24" s="75">
        <v>1</v>
      </c>
      <c r="AW24" s="75">
        <v>0</v>
      </c>
      <c r="AX24" s="75">
        <v>1</v>
      </c>
      <c r="AY24" s="217" t="s">
        <v>471</v>
      </c>
      <c r="AZ24" s="217" t="s">
        <v>472</v>
      </c>
      <c r="BA24" s="78" t="s">
        <v>783</v>
      </c>
    </row>
    <row r="25" spans="1:53" s="118" customFormat="1" ht="44.25" customHeight="1" x14ac:dyDescent="0.25">
      <c r="A25" s="69">
        <v>23</v>
      </c>
      <c r="B25" s="194" t="s">
        <v>473</v>
      </c>
      <c r="C25" s="138" t="s">
        <v>65</v>
      </c>
      <c r="D25" s="147" t="s">
        <v>452</v>
      </c>
      <c r="E25" s="139" t="s">
        <v>67</v>
      </c>
      <c r="F25" s="149">
        <v>43165</v>
      </c>
      <c r="G25" s="203">
        <v>1926</v>
      </c>
      <c r="H25" s="150">
        <v>785</v>
      </c>
      <c r="I25" s="74">
        <v>1</v>
      </c>
      <c r="J25" s="74">
        <v>1</v>
      </c>
      <c r="K25" s="143">
        <v>1</v>
      </c>
      <c r="L25" s="74">
        <v>0</v>
      </c>
      <c r="M25" s="74">
        <v>0</v>
      </c>
      <c r="N25" s="74">
        <v>0</v>
      </c>
      <c r="O25" s="74">
        <v>0</v>
      </c>
      <c r="P25" s="74">
        <v>0</v>
      </c>
      <c r="Q25" s="74">
        <v>0</v>
      </c>
      <c r="R25" s="74">
        <v>0</v>
      </c>
      <c r="S25" s="74">
        <v>0</v>
      </c>
      <c r="T25" s="74">
        <v>0</v>
      </c>
      <c r="U25" s="74">
        <v>0</v>
      </c>
      <c r="V25" s="74">
        <v>0</v>
      </c>
      <c r="W25" s="74">
        <v>0</v>
      </c>
      <c r="X25" s="74">
        <v>0</v>
      </c>
      <c r="Y25" s="140">
        <v>2</v>
      </c>
      <c r="Z25" s="74">
        <v>0</v>
      </c>
      <c r="AA25" s="74">
        <v>0</v>
      </c>
      <c r="AB25" s="74">
        <v>0</v>
      </c>
      <c r="AC25" s="74">
        <v>0</v>
      </c>
      <c r="AD25" s="74">
        <v>0</v>
      </c>
      <c r="AE25" s="74">
        <v>0</v>
      </c>
      <c r="AF25" s="74">
        <v>0</v>
      </c>
      <c r="AG25" s="74">
        <v>0</v>
      </c>
      <c r="AH25" s="74">
        <v>0</v>
      </c>
      <c r="AI25" s="74">
        <v>0</v>
      </c>
      <c r="AJ25" s="74">
        <v>0</v>
      </c>
      <c r="AK25" s="74">
        <v>0</v>
      </c>
      <c r="AL25" s="74">
        <v>0</v>
      </c>
      <c r="AM25" s="74">
        <v>0</v>
      </c>
      <c r="AN25" s="74">
        <v>0</v>
      </c>
      <c r="AO25" s="74">
        <v>0</v>
      </c>
      <c r="AP25" s="75">
        <v>0</v>
      </c>
      <c r="AQ25" s="75">
        <v>0</v>
      </c>
      <c r="AR25" s="75">
        <v>0</v>
      </c>
      <c r="AS25" s="75">
        <v>0</v>
      </c>
      <c r="AT25" s="75">
        <v>0</v>
      </c>
      <c r="AU25" s="75">
        <v>0</v>
      </c>
      <c r="AV25" s="75">
        <v>0</v>
      </c>
      <c r="AW25" s="75">
        <v>0</v>
      </c>
      <c r="AX25" s="75">
        <v>1</v>
      </c>
      <c r="AY25" s="217" t="s">
        <v>474</v>
      </c>
      <c r="AZ25" s="78" t="s">
        <v>783</v>
      </c>
      <c r="BA25" s="78" t="s">
        <v>783</v>
      </c>
    </row>
    <row r="26" spans="1:53" s="118" customFormat="1" ht="35.25" customHeight="1" x14ac:dyDescent="0.25">
      <c r="A26" s="200">
        <v>24</v>
      </c>
      <c r="B26" s="194" t="s">
        <v>123</v>
      </c>
      <c r="C26" s="138" t="s">
        <v>70</v>
      </c>
      <c r="D26" s="147" t="s">
        <v>452</v>
      </c>
      <c r="E26" s="139" t="s">
        <v>72</v>
      </c>
      <c r="F26" s="158">
        <v>43167</v>
      </c>
      <c r="G26" s="205">
        <v>17518</v>
      </c>
      <c r="H26" s="205">
        <v>6680</v>
      </c>
      <c r="I26" s="74">
        <v>1</v>
      </c>
      <c r="J26" s="74">
        <v>1</v>
      </c>
      <c r="K26" s="74">
        <v>0</v>
      </c>
      <c r="L26" s="74">
        <v>0</v>
      </c>
      <c r="M26" s="140">
        <v>0</v>
      </c>
      <c r="N26" s="140">
        <v>0</v>
      </c>
      <c r="O26" s="140">
        <v>0</v>
      </c>
      <c r="P26" s="140">
        <v>0</v>
      </c>
      <c r="Q26" s="140">
        <v>0</v>
      </c>
      <c r="R26" s="140">
        <v>0</v>
      </c>
      <c r="S26" s="140">
        <v>0</v>
      </c>
      <c r="T26" s="140">
        <v>0</v>
      </c>
      <c r="U26" s="140">
        <v>0</v>
      </c>
      <c r="V26" s="140">
        <v>0</v>
      </c>
      <c r="W26" s="140">
        <v>0</v>
      </c>
      <c r="X26" s="140">
        <v>0</v>
      </c>
      <c r="Y26" s="140">
        <v>3</v>
      </c>
      <c r="Z26" s="140">
        <v>0</v>
      </c>
      <c r="AA26" s="141">
        <v>2</v>
      </c>
      <c r="AB26" s="141">
        <v>30</v>
      </c>
      <c r="AC26" s="141">
        <v>8</v>
      </c>
      <c r="AD26" s="140">
        <v>0</v>
      </c>
      <c r="AE26" s="140">
        <v>0</v>
      </c>
      <c r="AF26" s="140">
        <v>0</v>
      </c>
      <c r="AG26" s="140">
        <v>0</v>
      </c>
      <c r="AH26" s="140">
        <v>1</v>
      </c>
      <c r="AI26" s="140">
        <v>0</v>
      </c>
      <c r="AJ26" s="140">
        <v>0</v>
      </c>
      <c r="AK26" s="140">
        <v>0</v>
      </c>
      <c r="AL26" s="140">
        <v>0</v>
      </c>
      <c r="AM26" s="140">
        <v>0</v>
      </c>
      <c r="AN26" s="140">
        <v>0</v>
      </c>
      <c r="AO26" s="140">
        <v>0</v>
      </c>
      <c r="AP26" s="75">
        <v>0</v>
      </c>
      <c r="AQ26" s="75">
        <v>0</v>
      </c>
      <c r="AR26" s="75">
        <v>0</v>
      </c>
      <c r="AS26" s="75">
        <v>0</v>
      </c>
      <c r="AT26" s="75">
        <v>0</v>
      </c>
      <c r="AU26" s="75">
        <v>0</v>
      </c>
      <c r="AV26" s="75">
        <v>0</v>
      </c>
      <c r="AW26" s="75">
        <v>0</v>
      </c>
      <c r="AX26" s="75">
        <v>1</v>
      </c>
      <c r="AY26" s="78" t="s">
        <v>783</v>
      </c>
      <c r="AZ26" s="217" t="s">
        <v>475</v>
      </c>
      <c r="BA26" s="78" t="s">
        <v>783</v>
      </c>
    </row>
    <row r="27" spans="1:53" s="118" customFormat="1" ht="35.25" customHeight="1" x14ac:dyDescent="0.25">
      <c r="A27" s="69">
        <v>25</v>
      </c>
      <c r="B27" s="194" t="s">
        <v>476</v>
      </c>
      <c r="C27" s="138" t="s">
        <v>65</v>
      </c>
      <c r="D27" s="150" t="s">
        <v>456</v>
      </c>
      <c r="E27" s="139" t="s">
        <v>72</v>
      </c>
      <c r="F27" s="158">
        <v>43176</v>
      </c>
      <c r="G27" s="159">
        <v>500</v>
      </c>
      <c r="H27" s="159">
        <v>211</v>
      </c>
      <c r="I27" s="74">
        <v>1</v>
      </c>
      <c r="J27" s="74">
        <v>1</v>
      </c>
      <c r="K27" s="143">
        <v>0</v>
      </c>
      <c r="L27" s="143">
        <v>0</v>
      </c>
      <c r="M27" s="144">
        <v>0</v>
      </c>
      <c r="N27" s="144">
        <v>0</v>
      </c>
      <c r="O27" s="144">
        <v>0</v>
      </c>
      <c r="P27" s="144">
        <v>0</v>
      </c>
      <c r="Q27" s="144">
        <v>0</v>
      </c>
      <c r="R27" s="144">
        <v>0</v>
      </c>
      <c r="S27" s="144">
        <v>0</v>
      </c>
      <c r="T27" s="144">
        <v>0</v>
      </c>
      <c r="U27" s="144">
        <v>0</v>
      </c>
      <c r="V27" s="144">
        <v>0</v>
      </c>
      <c r="W27" s="144">
        <v>0</v>
      </c>
      <c r="X27" s="144">
        <v>0</v>
      </c>
      <c r="Y27" s="144">
        <v>0</v>
      </c>
      <c r="Z27" s="144">
        <v>0</v>
      </c>
      <c r="AA27" s="144">
        <v>0</v>
      </c>
      <c r="AB27" s="144">
        <v>0</v>
      </c>
      <c r="AC27" s="144">
        <v>0</v>
      </c>
      <c r="AD27" s="144">
        <v>0</v>
      </c>
      <c r="AE27" s="144">
        <v>0</v>
      </c>
      <c r="AF27" s="144">
        <v>0</v>
      </c>
      <c r="AG27" s="144">
        <v>0</v>
      </c>
      <c r="AH27" s="144">
        <v>0</v>
      </c>
      <c r="AI27" s="144">
        <v>0</v>
      </c>
      <c r="AJ27" s="144">
        <v>0</v>
      </c>
      <c r="AK27" s="144">
        <v>0</v>
      </c>
      <c r="AL27" s="144">
        <v>0</v>
      </c>
      <c r="AM27" s="144">
        <v>0</v>
      </c>
      <c r="AN27" s="144">
        <v>0</v>
      </c>
      <c r="AO27" s="144">
        <v>0</v>
      </c>
      <c r="AP27" s="75">
        <v>0</v>
      </c>
      <c r="AQ27" s="75">
        <v>0</v>
      </c>
      <c r="AR27" s="75">
        <v>0</v>
      </c>
      <c r="AS27" s="75">
        <v>0</v>
      </c>
      <c r="AT27" s="75">
        <v>0</v>
      </c>
      <c r="AU27" s="75">
        <v>0</v>
      </c>
      <c r="AV27" s="75">
        <v>0</v>
      </c>
      <c r="AW27" s="75">
        <v>0</v>
      </c>
      <c r="AX27" s="75">
        <v>1</v>
      </c>
      <c r="AY27" s="78" t="s">
        <v>783</v>
      </c>
      <c r="AZ27" s="78" t="s">
        <v>783</v>
      </c>
      <c r="BA27" s="78" t="s">
        <v>783</v>
      </c>
    </row>
    <row r="28" spans="1:53" s="118" customFormat="1" ht="35.25" customHeight="1" x14ac:dyDescent="0.25">
      <c r="A28" s="200">
        <v>26</v>
      </c>
      <c r="B28" s="194" t="s">
        <v>478</v>
      </c>
      <c r="C28" s="138" t="s">
        <v>70</v>
      </c>
      <c r="D28" s="147" t="s">
        <v>452</v>
      </c>
      <c r="E28" s="139" t="s">
        <v>72</v>
      </c>
      <c r="F28" s="158">
        <v>43176</v>
      </c>
      <c r="G28" s="159">
        <v>17518</v>
      </c>
      <c r="H28" s="159">
        <v>8886</v>
      </c>
      <c r="I28" s="74">
        <v>1</v>
      </c>
      <c r="J28" s="74">
        <v>1</v>
      </c>
      <c r="K28" s="143">
        <v>0</v>
      </c>
      <c r="L28" s="74">
        <v>0</v>
      </c>
      <c r="M28" s="74">
        <v>0</v>
      </c>
      <c r="N28" s="74">
        <v>0</v>
      </c>
      <c r="O28" s="74">
        <v>0</v>
      </c>
      <c r="P28" s="74">
        <v>0</v>
      </c>
      <c r="Q28" s="74">
        <v>0</v>
      </c>
      <c r="R28" s="74">
        <v>0</v>
      </c>
      <c r="S28" s="74">
        <v>0</v>
      </c>
      <c r="T28" s="74">
        <v>0</v>
      </c>
      <c r="U28" s="74">
        <v>12</v>
      </c>
      <c r="V28" s="74">
        <v>0</v>
      </c>
      <c r="W28" s="74">
        <v>3</v>
      </c>
      <c r="X28" s="74">
        <v>3</v>
      </c>
      <c r="Y28" s="74">
        <v>0</v>
      </c>
      <c r="Z28" s="74">
        <v>0</v>
      </c>
      <c r="AA28" s="74">
        <v>0</v>
      </c>
      <c r="AB28" s="74">
        <v>0</v>
      </c>
      <c r="AC28" s="74">
        <v>0</v>
      </c>
      <c r="AD28" s="74">
        <v>0</v>
      </c>
      <c r="AE28" s="74">
        <v>0</v>
      </c>
      <c r="AF28" s="74">
        <v>0</v>
      </c>
      <c r="AG28" s="74">
        <v>0</v>
      </c>
      <c r="AH28" s="74">
        <v>0</v>
      </c>
      <c r="AI28" s="74">
        <v>0</v>
      </c>
      <c r="AJ28" s="74">
        <v>0</v>
      </c>
      <c r="AK28" s="74">
        <v>0</v>
      </c>
      <c r="AL28" s="74">
        <v>0</v>
      </c>
      <c r="AM28" s="74">
        <v>0</v>
      </c>
      <c r="AN28" s="74">
        <v>0</v>
      </c>
      <c r="AO28" s="74">
        <v>0</v>
      </c>
      <c r="AP28" s="75">
        <v>0</v>
      </c>
      <c r="AQ28" s="75">
        <v>0</v>
      </c>
      <c r="AR28" s="75">
        <v>0</v>
      </c>
      <c r="AS28" s="75">
        <v>0</v>
      </c>
      <c r="AT28" s="75">
        <v>0</v>
      </c>
      <c r="AU28" s="75">
        <v>0</v>
      </c>
      <c r="AV28" s="75">
        <v>0</v>
      </c>
      <c r="AW28" s="75">
        <v>0</v>
      </c>
      <c r="AX28" s="75">
        <v>1</v>
      </c>
      <c r="AY28" s="78" t="s">
        <v>783</v>
      </c>
      <c r="AZ28" s="217" t="s">
        <v>479</v>
      </c>
      <c r="BA28" s="78" t="s">
        <v>783</v>
      </c>
    </row>
    <row r="29" spans="1:53" s="118" customFormat="1" ht="35.25" customHeight="1" x14ac:dyDescent="0.25">
      <c r="A29" s="69">
        <v>27</v>
      </c>
      <c r="B29" s="194" t="s">
        <v>477</v>
      </c>
      <c r="C29" s="138" t="s">
        <v>65</v>
      </c>
      <c r="D29" s="204" t="s">
        <v>789</v>
      </c>
      <c r="E29" s="139" t="s">
        <v>72</v>
      </c>
      <c r="F29" s="158">
        <v>43176</v>
      </c>
      <c r="G29" s="159" t="s">
        <v>433</v>
      </c>
      <c r="H29" s="159" t="s">
        <v>433</v>
      </c>
      <c r="I29" s="74">
        <v>1</v>
      </c>
      <c r="J29" s="74">
        <v>1</v>
      </c>
      <c r="K29" s="143">
        <v>0</v>
      </c>
      <c r="L29" s="143">
        <v>0</v>
      </c>
      <c r="M29" s="144">
        <v>0</v>
      </c>
      <c r="N29" s="144">
        <v>0</v>
      </c>
      <c r="O29" s="144">
        <v>0</v>
      </c>
      <c r="P29" s="144">
        <v>0</v>
      </c>
      <c r="Q29" s="144">
        <v>0</v>
      </c>
      <c r="R29" s="144">
        <v>0</v>
      </c>
      <c r="S29" s="144">
        <v>0</v>
      </c>
      <c r="T29" s="144">
        <v>0</v>
      </c>
      <c r="U29" s="144">
        <v>0</v>
      </c>
      <c r="V29" s="144">
        <v>0</v>
      </c>
      <c r="W29" s="144">
        <v>0</v>
      </c>
      <c r="X29" s="144">
        <v>0</v>
      </c>
      <c r="Y29" s="144">
        <v>0</v>
      </c>
      <c r="Z29" s="144">
        <v>0</v>
      </c>
      <c r="AA29" s="144">
        <v>0</v>
      </c>
      <c r="AB29" s="144">
        <v>0</v>
      </c>
      <c r="AC29" s="144">
        <v>0</v>
      </c>
      <c r="AD29" s="144">
        <v>0</v>
      </c>
      <c r="AE29" s="144">
        <v>0</v>
      </c>
      <c r="AF29" s="144">
        <v>0</v>
      </c>
      <c r="AG29" s="144">
        <v>0</v>
      </c>
      <c r="AH29" s="144">
        <v>0</v>
      </c>
      <c r="AI29" s="144">
        <v>0</v>
      </c>
      <c r="AJ29" s="144">
        <v>0</v>
      </c>
      <c r="AK29" s="144">
        <v>0</v>
      </c>
      <c r="AL29" s="144">
        <v>0</v>
      </c>
      <c r="AM29" s="144">
        <v>0</v>
      </c>
      <c r="AN29" s="144">
        <v>0</v>
      </c>
      <c r="AO29" s="144">
        <v>0</v>
      </c>
      <c r="AP29" s="75">
        <v>0</v>
      </c>
      <c r="AQ29" s="75">
        <v>0</v>
      </c>
      <c r="AR29" s="75">
        <v>0</v>
      </c>
      <c r="AS29" s="75">
        <v>0</v>
      </c>
      <c r="AT29" s="75">
        <v>0</v>
      </c>
      <c r="AU29" s="75">
        <v>0</v>
      </c>
      <c r="AV29" s="75">
        <v>0</v>
      </c>
      <c r="AW29" s="75">
        <v>0</v>
      </c>
      <c r="AX29" s="75">
        <v>0</v>
      </c>
      <c r="AY29" s="78" t="s">
        <v>783</v>
      </c>
      <c r="AZ29" s="78" t="s">
        <v>783</v>
      </c>
      <c r="BA29" s="78" t="s">
        <v>783</v>
      </c>
    </row>
    <row r="30" spans="1:53" s="118" customFormat="1" ht="39.75" customHeight="1" x14ac:dyDescent="0.25">
      <c r="A30" s="200">
        <v>28</v>
      </c>
      <c r="B30" s="194" t="s">
        <v>480</v>
      </c>
      <c r="C30" s="138"/>
      <c r="D30" s="204" t="s">
        <v>461</v>
      </c>
      <c r="E30" s="139" t="s">
        <v>67</v>
      </c>
      <c r="F30" s="158">
        <v>43177</v>
      </c>
      <c r="G30" s="159">
        <v>3854</v>
      </c>
      <c r="H30" s="159">
        <v>2368</v>
      </c>
      <c r="I30" s="74">
        <v>1</v>
      </c>
      <c r="J30" s="74">
        <v>1</v>
      </c>
      <c r="K30" s="143">
        <v>0</v>
      </c>
      <c r="L30" s="143">
        <v>0</v>
      </c>
      <c r="M30" s="144">
        <v>0</v>
      </c>
      <c r="N30" s="144">
        <v>0</v>
      </c>
      <c r="O30" s="144">
        <v>0</v>
      </c>
      <c r="P30" s="144">
        <v>0</v>
      </c>
      <c r="Q30" s="144">
        <v>0</v>
      </c>
      <c r="R30" s="144">
        <v>0</v>
      </c>
      <c r="S30" s="144">
        <v>0</v>
      </c>
      <c r="T30" s="144">
        <v>0</v>
      </c>
      <c r="U30" s="144">
        <v>0</v>
      </c>
      <c r="V30" s="144">
        <v>0</v>
      </c>
      <c r="W30" s="144">
        <v>0</v>
      </c>
      <c r="X30" s="144">
        <v>0</v>
      </c>
      <c r="Y30" s="144">
        <v>0</v>
      </c>
      <c r="Z30" s="144">
        <v>0</v>
      </c>
      <c r="AA30" s="144">
        <v>0</v>
      </c>
      <c r="AB30" s="144">
        <v>0</v>
      </c>
      <c r="AC30" s="144">
        <v>0</v>
      </c>
      <c r="AD30" s="144">
        <v>0</v>
      </c>
      <c r="AE30" s="144">
        <v>0</v>
      </c>
      <c r="AF30" s="144">
        <v>0</v>
      </c>
      <c r="AG30" s="144">
        <v>0</v>
      </c>
      <c r="AH30" s="144">
        <v>0</v>
      </c>
      <c r="AI30" s="144">
        <v>0</v>
      </c>
      <c r="AJ30" s="144">
        <v>0</v>
      </c>
      <c r="AK30" s="144">
        <v>0</v>
      </c>
      <c r="AL30" s="144">
        <v>0</v>
      </c>
      <c r="AM30" s="144">
        <v>0</v>
      </c>
      <c r="AN30" s="144">
        <v>0</v>
      </c>
      <c r="AO30" s="144">
        <v>0</v>
      </c>
      <c r="AP30" s="75">
        <v>0</v>
      </c>
      <c r="AQ30" s="75">
        <v>0</v>
      </c>
      <c r="AR30" s="75">
        <v>0</v>
      </c>
      <c r="AS30" s="75">
        <v>0</v>
      </c>
      <c r="AT30" s="75">
        <v>0</v>
      </c>
      <c r="AU30" s="75">
        <v>0</v>
      </c>
      <c r="AV30" s="75">
        <v>0</v>
      </c>
      <c r="AW30" s="75">
        <v>0</v>
      </c>
      <c r="AX30" s="75">
        <v>1</v>
      </c>
      <c r="AY30" s="78" t="s">
        <v>783</v>
      </c>
      <c r="AZ30" s="78" t="s">
        <v>783</v>
      </c>
      <c r="BA30" s="78" t="s">
        <v>783</v>
      </c>
    </row>
    <row r="31" spans="1:53" s="118" customFormat="1" ht="30" customHeight="1" x14ac:dyDescent="0.25">
      <c r="A31" s="69">
        <v>29</v>
      </c>
      <c r="B31" s="194" t="s">
        <v>481</v>
      </c>
      <c r="C31" s="138"/>
      <c r="D31" s="147" t="s">
        <v>452</v>
      </c>
      <c r="E31" s="139" t="s">
        <v>67</v>
      </c>
      <c r="F31" s="158">
        <v>43177</v>
      </c>
      <c r="G31" s="159">
        <v>3854</v>
      </c>
      <c r="H31" s="159">
        <v>2368</v>
      </c>
      <c r="I31" s="74">
        <v>1</v>
      </c>
      <c r="J31" s="74">
        <v>1</v>
      </c>
      <c r="K31" s="143">
        <v>0</v>
      </c>
      <c r="L31" s="143">
        <v>0</v>
      </c>
      <c r="M31" s="144">
        <v>0</v>
      </c>
      <c r="N31" s="144">
        <v>0</v>
      </c>
      <c r="O31" s="144">
        <v>0</v>
      </c>
      <c r="P31" s="144">
        <v>0</v>
      </c>
      <c r="Q31" s="144">
        <v>0</v>
      </c>
      <c r="R31" s="144">
        <v>0</v>
      </c>
      <c r="S31" s="144">
        <v>0</v>
      </c>
      <c r="T31" s="144">
        <v>0</v>
      </c>
      <c r="U31" s="144">
        <v>0</v>
      </c>
      <c r="V31" s="144">
        <v>0</v>
      </c>
      <c r="W31" s="144">
        <v>0</v>
      </c>
      <c r="X31" s="74">
        <v>2</v>
      </c>
      <c r="Y31" s="140">
        <v>7</v>
      </c>
      <c r="Z31" s="144">
        <v>0</v>
      </c>
      <c r="AA31" s="144">
        <v>0</v>
      </c>
      <c r="AB31" s="141">
        <v>30</v>
      </c>
      <c r="AC31" s="141">
        <v>2</v>
      </c>
      <c r="AD31" s="144">
        <v>0</v>
      </c>
      <c r="AE31" s="144">
        <v>0</v>
      </c>
      <c r="AF31" s="144">
        <v>0</v>
      </c>
      <c r="AG31" s="144">
        <v>0</v>
      </c>
      <c r="AH31" s="144">
        <v>0</v>
      </c>
      <c r="AI31" s="144">
        <v>0</v>
      </c>
      <c r="AJ31" s="144">
        <v>0</v>
      </c>
      <c r="AK31" s="144">
        <v>0</v>
      </c>
      <c r="AL31" s="144">
        <v>0</v>
      </c>
      <c r="AM31" s="144">
        <v>0</v>
      </c>
      <c r="AN31" s="144">
        <v>0</v>
      </c>
      <c r="AO31" s="144">
        <v>0</v>
      </c>
      <c r="AP31" s="75">
        <v>0</v>
      </c>
      <c r="AQ31" s="75">
        <v>0</v>
      </c>
      <c r="AR31" s="75">
        <v>0</v>
      </c>
      <c r="AS31" s="75">
        <v>0</v>
      </c>
      <c r="AT31" s="75">
        <v>0</v>
      </c>
      <c r="AU31" s="75">
        <v>0</v>
      </c>
      <c r="AV31" s="75">
        <v>0</v>
      </c>
      <c r="AW31" s="75">
        <v>0</v>
      </c>
      <c r="AX31" s="75">
        <v>1</v>
      </c>
      <c r="AY31" s="78" t="s">
        <v>783</v>
      </c>
      <c r="AZ31" s="217" t="s">
        <v>482</v>
      </c>
      <c r="BA31" s="78" t="s">
        <v>783</v>
      </c>
    </row>
    <row r="32" spans="1:53" s="118" customFormat="1" ht="33.75" customHeight="1" x14ac:dyDescent="0.25">
      <c r="A32" s="200">
        <v>30</v>
      </c>
      <c r="B32" s="194" t="s">
        <v>483</v>
      </c>
      <c r="C32" s="138" t="s">
        <v>70</v>
      </c>
      <c r="D32" s="204" t="s">
        <v>461</v>
      </c>
      <c r="E32" s="139" t="s">
        <v>72</v>
      </c>
      <c r="F32" s="158">
        <v>43180</v>
      </c>
      <c r="G32" s="159">
        <v>35129</v>
      </c>
      <c r="H32" s="159">
        <v>11185</v>
      </c>
      <c r="I32" s="74">
        <v>1</v>
      </c>
      <c r="J32" s="74">
        <v>1</v>
      </c>
      <c r="K32" s="143">
        <v>0</v>
      </c>
      <c r="L32" s="143">
        <v>0</v>
      </c>
      <c r="M32" s="144">
        <v>0</v>
      </c>
      <c r="N32" s="144">
        <v>0</v>
      </c>
      <c r="O32" s="144">
        <v>0</v>
      </c>
      <c r="P32" s="144">
        <v>0</v>
      </c>
      <c r="Q32" s="144">
        <v>0</v>
      </c>
      <c r="R32" s="144">
        <v>0</v>
      </c>
      <c r="S32" s="144">
        <v>0</v>
      </c>
      <c r="T32" s="144">
        <v>0</v>
      </c>
      <c r="U32" s="74">
        <v>7</v>
      </c>
      <c r="V32" s="74">
        <v>0</v>
      </c>
      <c r="W32" s="74">
        <v>1</v>
      </c>
      <c r="X32" s="74">
        <v>2</v>
      </c>
      <c r="Y32" s="140">
        <v>5</v>
      </c>
      <c r="Z32" s="140">
        <v>0</v>
      </c>
      <c r="AA32" s="141">
        <v>12</v>
      </c>
      <c r="AB32" s="141">
        <v>6</v>
      </c>
      <c r="AC32" s="141">
        <v>2</v>
      </c>
      <c r="AD32" s="140">
        <v>0</v>
      </c>
      <c r="AE32" s="140">
        <v>0</v>
      </c>
      <c r="AF32" s="140">
        <v>0</v>
      </c>
      <c r="AG32" s="140">
        <v>0</v>
      </c>
      <c r="AH32" s="140">
        <v>0</v>
      </c>
      <c r="AI32" s="140">
        <v>0</v>
      </c>
      <c r="AJ32" s="140">
        <v>0</v>
      </c>
      <c r="AK32" s="140">
        <v>0</v>
      </c>
      <c r="AL32" s="140">
        <v>0</v>
      </c>
      <c r="AM32" s="140">
        <v>0</v>
      </c>
      <c r="AN32" s="140">
        <v>0</v>
      </c>
      <c r="AO32" s="140">
        <v>0</v>
      </c>
      <c r="AP32" s="75">
        <v>0</v>
      </c>
      <c r="AQ32" s="75">
        <v>0</v>
      </c>
      <c r="AR32" s="75">
        <v>0</v>
      </c>
      <c r="AS32" s="75">
        <v>0</v>
      </c>
      <c r="AT32" s="75">
        <v>0</v>
      </c>
      <c r="AU32" s="75">
        <v>0</v>
      </c>
      <c r="AV32" s="75">
        <v>0</v>
      </c>
      <c r="AW32" s="75">
        <v>0</v>
      </c>
      <c r="AX32" s="75">
        <v>1</v>
      </c>
      <c r="AY32" s="78" t="s">
        <v>783</v>
      </c>
      <c r="AZ32" s="78" t="s">
        <v>783</v>
      </c>
      <c r="BA32" s="78" t="s">
        <v>783</v>
      </c>
    </row>
    <row r="33" spans="1:53" s="118" customFormat="1" ht="38.25" customHeight="1" x14ac:dyDescent="0.25">
      <c r="A33" s="69">
        <v>31</v>
      </c>
      <c r="B33" s="194" t="s">
        <v>375</v>
      </c>
      <c r="C33" s="138" t="s">
        <v>70</v>
      </c>
      <c r="D33" s="147" t="s">
        <v>452</v>
      </c>
      <c r="E33" s="139" t="s">
        <v>72</v>
      </c>
      <c r="F33" s="158">
        <v>43181</v>
      </c>
      <c r="G33" s="205">
        <v>17518</v>
      </c>
      <c r="H33" s="205">
        <v>8388</v>
      </c>
      <c r="I33" s="74">
        <v>1</v>
      </c>
      <c r="J33" s="74">
        <v>1</v>
      </c>
      <c r="K33" s="143">
        <v>0</v>
      </c>
      <c r="L33" s="143">
        <v>0</v>
      </c>
      <c r="M33" s="144">
        <v>0</v>
      </c>
      <c r="N33" s="144">
        <v>0</v>
      </c>
      <c r="O33" s="144">
        <v>0</v>
      </c>
      <c r="P33" s="144">
        <v>0</v>
      </c>
      <c r="Q33" s="144">
        <v>0</v>
      </c>
      <c r="R33" s="144">
        <v>0</v>
      </c>
      <c r="S33" s="144">
        <v>0</v>
      </c>
      <c r="T33" s="144">
        <v>0</v>
      </c>
      <c r="U33" s="144">
        <v>0</v>
      </c>
      <c r="V33" s="144">
        <v>0</v>
      </c>
      <c r="W33" s="144">
        <v>0</v>
      </c>
      <c r="X33" s="74">
        <v>1</v>
      </c>
      <c r="Y33" s="140">
        <v>6</v>
      </c>
      <c r="Z33" s="140">
        <v>0</v>
      </c>
      <c r="AA33" s="141">
        <v>6</v>
      </c>
      <c r="AB33" s="141">
        <v>30</v>
      </c>
      <c r="AC33" s="141">
        <v>0</v>
      </c>
      <c r="AD33" s="141">
        <v>0</v>
      </c>
      <c r="AE33" s="141">
        <v>0</v>
      </c>
      <c r="AF33" s="141">
        <v>0</v>
      </c>
      <c r="AG33" s="141">
        <v>0</v>
      </c>
      <c r="AH33" s="141">
        <v>0</v>
      </c>
      <c r="AI33" s="141">
        <v>0</v>
      </c>
      <c r="AJ33" s="141">
        <v>0</v>
      </c>
      <c r="AK33" s="141">
        <v>0</v>
      </c>
      <c r="AL33" s="141">
        <v>0</v>
      </c>
      <c r="AM33" s="141">
        <v>0</v>
      </c>
      <c r="AN33" s="141">
        <v>0</v>
      </c>
      <c r="AO33" s="141">
        <v>0</v>
      </c>
      <c r="AP33" s="75">
        <v>0</v>
      </c>
      <c r="AQ33" s="75">
        <v>0</v>
      </c>
      <c r="AR33" s="75">
        <v>0</v>
      </c>
      <c r="AS33" s="75">
        <v>0</v>
      </c>
      <c r="AT33" s="75">
        <v>0</v>
      </c>
      <c r="AU33" s="75">
        <v>0</v>
      </c>
      <c r="AV33" s="75">
        <v>0</v>
      </c>
      <c r="AW33" s="75">
        <v>0</v>
      </c>
      <c r="AX33" s="75">
        <v>1</v>
      </c>
      <c r="AY33" s="78" t="s">
        <v>783</v>
      </c>
      <c r="AZ33" s="78" t="s">
        <v>783</v>
      </c>
      <c r="BA33" s="217" t="s">
        <v>484</v>
      </c>
    </row>
    <row r="34" spans="1:53" s="118" customFormat="1" ht="40.5" customHeight="1" x14ac:dyDescent="0.25">
      <c r="A34" s="200">
        <v>32</v>
      </c>
      <c r="B34" s="194" t="s">
        <v>485</v>
      </c>
      <c r="C34" s="138" t="s">
        <v>65</v>
      </c>
      <c r="D34" s="150" t="s">
        <v>456</v>
      </c>
      <c r="E34" s="139" t="s">
        <v>67</v>
      </c>
      <c r="F34" s="158">
        <v>43183</v>
      </c>
      <c r="G34" s="205">
        <v>1926</v>
      </c>
      <c r="H34" s="159">
        <v>169</v>
      </c>
      <c r="I34" s="74">
        <v>1</v>
      </c>
      <c r="J34" s="74">
        <v>1</v>
      </c>
      <c r="K34" s="143">
        <v>0</v>
      </c>
      <c r="L34" s="143">
        <v>0</v>
      </c>
      <c r="M34" s="144">
        <v>0</v>
      </c>
      <c r="N34" s="144">
        <v>0</v>
      </c>
      <c r="O34" s="144">
        <v>0</v>
      </c>
      <c r="P34" s="144">
        <v>0</v>
      </c>
      <c r="Q34" s="144">
        <v>0</v>
      </c>
      <c r="R34" s="144">
        <v>0</v>
      </c>
      <c r="S34" s="144">
        <v>0</v>
      </c>
      <c r="T34" s="144">
        <v>0</v>
      </c>
      <c r="U34" s="144">
        <v>0</v>
      </c>
      <c r="V34" s="144">
        <v>0</v>
      </c>
      <c r="W34" s="144">
        <v>0</v>
      </c>
      <c r="X34" s="144">
        <v>0</v>
      </c>
      <c r="Y34" s="144">
        <v>0</v>
      </c>
      <c r="Z34" s="144">
        <v>0</v>
      </c>
      <c r="AA34" s="144">
        <v>0</v>
      </c>
      <c r="AB34" s="144">
        <v>0</v>
      </c>
      <c r="AC34" s="144">
        <v>0</v>
      </c>
      <c r="AD34" s="144">
        <v>0</v>
      </c>
      <c r="AE34" s="144">
        <v>0</v>
      </c>
      <c r="AF34" s="144">
        <v>0</v>
      </c>
      <c r="AG34" s="144">
        <v>0</v>
      </c>
      <c r="AH34" s="144">
        <v>0</v>
      </c>
      <c r="AI34" s="144">
        <v>0</v>
      </c>
      <c r="AJ34" s="144">
        <v>0</v>
      </c>
      <c r="AK34" s="144">
        <v>0</v>
      </c>
      <c r="AL34" s="144">
        <v>0</v>
      </c>
      <c r="AM34" s="144">
        <v>0</v>
      </c>
      <c r="AN34" s="144">
        <v>0</v>
      </c>
      <c r="AO34" s="144">
        <v>0</v>
      </c>
      <c r="AP34" s="75">
        <v>0</v>
      </c>
      <c r="AQ34" s="75">
        <v>0</v>
      </c>
      <c r="AR34" s="75">
        <v>0</v>
      </c>
      <c r="AS34" s="75">
        <v>0</v>
      </c>
      <c r="AT34" s="75">
        <v>0</v>
      </c>
      <c r="AU34" s="75">
        <v>0</v>
      </c>
      <c r="AV34" s="75">
        <v>0</v>
      </c>
      <c r="AW34" s="75">
        <v>0</v>
      </c>
      <c r="AX34" s="75">
        <v>1</v>
      </c>
      <c r="AY34" s="217" t="s">
        <v>443</v>
      </c>
      <c r="AZ34" s="78" t="s">
        <v>783</v>
      </c>
      <c r="BA34" s="217" t="s">
        <v>443</v>
      </c>
    </row>
    <row r="35" spans="1:53" s="118" customFormat="1" ht="138.75" customHeight="1" x14ac:dyDescent="0.25">
      <c r="A35" s="69">
        <v>33</v>
      </c>
      <c r="B35" s="194" t="s">
        <v>486</v>
      </c>
      <c r="C35" s="138" t="s">
        <v>70</v>
      </c>
      <c r="D35" s="147" t="s">
        <v>452</v>
      </c>
      <c r="E35" s="139" t="s">
        <v>72</v>
      </c>
      <c r="F35" s="158">
        <v>43184</v>
      </c>
      <c r="G35" s="205">
        <v>17518</v>
      </c>
      <c r="H35" s="205">
        <v>9751</v>
      </c>
      <c r="I35" s="74">
        <v>1</v>
      </c>
      <c r="J35" s="74">
        <v>1</v>
      </c>
      <c r="K35" s="143">
        <v>0</v>
      </c>
      <c r="L35" s="143">
        <v>0</v>
      </c>
      <c r="M35" s="144">
        <v>0</v>
      </c>
      <c r="N35" s="144">
        <v>0</v>
      </c>
      <c r="O35" s="144">
        <v>0</v>
      </c>
      <c r="P35" s="144">
        <v>0</v>
      </c>
      <c r="Q35" s="144">
        <v>0</v>
      </c>
      <c r="R35" s="144">
        <v>0</v>
      </c>
      <c r="S35" s="144">
        <v>0</v>
      </c>
      <c r="T35" s="144">
        <v>0</v>
      </c>
      <c r="U35" s="144">
        <v>0</v>
      </c>
      <c r="V35" s="144">
        <v>0</v>
      </c>
      <c r="W35" s="144">
        <v>0</v>
      </c>
      <c r="X35" s="144">
        <v>0</v>
      </c>
      <c r="Y35" s="140">
        <v>10</v>
      </c>
      <c r="Z35" s="140">
        <v>1</v>
      </c>
      <c r="AA35" s="141">
        <v>4</v>
      </c>
      <c r="AB35" s="141">
        <v>25</v>
      </c>
      <c r="AC35" s="141">
        <v>6</v>
      </c>
      <c r="AD35" s="141">
        <v>0</v>
      </c>
      <c r="AE35" s="141">
        <v>0</v>
      </c>
      <c r="AF35" s="141">
        <v>0</v>
      </c>
      <c r="AG35" s="141">
        <v>0</v>
      </c>
      <c r="AH35" s="141">
        <v>0</v>
      </c>
      <c r="AI35" s="141">
        <v>0</v>
      </c>
      <c r="AJ35" s="141">
        <v>0</v>
      </c>
      <c r="AK35" s="141">
        <v>0</v>
      </c>
      <c r="AL35" s="141">
        <v>0</v>
      </c>
      <c r="AM35" s="141">
        <v>0</v>
      </c>
      <c r="AN35" s="141">
        <v>0</v>
      </c>
      <c r="AO35" s="141">
        <v>0</v>
      </c>
      <c r="AP35" s="75">
        <v>0</v>
      </c>
      <c r="AQ35" s="75">
        <v>0</v>
      </c>
      <c r="AR35" s="75">
        <v>0</v>
      </c>
      <c r="AS35" s="75">
        <v>0</v>
      </c>
      <c r="AT35" s="75">
        <v>0</v>
      </c>
      <c r="AU35" s="75">
        <v>0</v>
      </c>
      <c r="AV35" s="75">
        <v>0</v>
      </c>
      <c r="AW35" s="75">
        <v>0</v>
      </c>
      <c r="AX35" s="75">
        <v>1</v>
      </c>
      <c r="AY35" s="78" t="s">
        <v>783</v>
      </c>
      <c r="AZ35" s="217" t="s">
        <v>487</v>
      </c>
      <c r="BA35" s="78" t="s">
        <v>783</v>
      </c>
    </row>
    <row r="36" spans="1:53" s="118" customFormat="1" ht="54" customHeight="1" x14ac:dyDescent="0.25">
      <c r="A36" s="200">
        <v>34</v>
      </c>
      <c r="B36" s="194" t="s">
        <v>488</v>
      </c>
      <c r="C36" s="138" t="s">
        <v>65</v>
      </c>
      <c r="D36" s="146" t="s">
        <v>452</v>
      </c>
      <c r="E36" s="139" t="s">
        <v>72</v>
      </c>
      <c r="F36" s="147">
        <v>43186</v>
      </c>
      <c r="G36" s="146">
        <v>8759</v>
      </c>
      <c r="H36" s="206">
        <v>6321</v>
      </c>
      <c r="I36" s="74">
        <v>1</v>
      </c>
      <c r="J36" s="74">
        <v>1</v>
      </c>
      <c r="K36" s="143">
        <v>1</v>
      </c>
      <c r="L36" s="74">
        <v>0</v>
      </c>
      <c r="M36" s="74">
        <v>0</v>
      </c>
      <c r="N36" s="74">
        <v>0</v>
      </c>
      <c r="O36" s="74">
        <v>0</v>
      </c>
      <c r="P36" s="74">
        <v>0</v>
      </c>
      <c r="Q36" s="74">
        <v>0</v>
      </c>
      <c r="R36" s="74">
        <v>0</v>
      </c>
      <c r="S36" s="74">
        <v>0</v>
      </c>
      <c r="T36" s="74">
        <v>0</v>
      </c>
      <c r="U36" s="74">
        <v>0</v>
      </c>
      <c r="V36" s="74">
        <v>0</v>
      </c>
      <c r="W36" s="74">
        <v>0</v>
      </c>
      <c r="X36" s="74">
        <v>0</v>
      </c>
      <c r="Y36" s="140">
        <v>2</v>
      </c>
      <c r="Z36" s="140">
        <v>0</v>
      </c>
      <c r="AA36" s="141">
        <v>0</v>
      </c>
      <c r="AB36" s="141">
        <v>20</v>
      </c>
      <c r="AC36" s="141">
        <v>8</v>
      </c>
      <c r="AD36" s="140">
        <v>0</v>
      </c>
      <c r="AE36" s="140">
        <v>0</v>
      </c>
      <c r="AF36" s="140">
        <v>0</v>
      </c>
      <c r="AG36" s="140">
        <v>0</v>
      </c>
      <c r="AH36" s="140">
        <v>0</v>
      </c>
      <c r="AI36" s="140">
        <v>0</v>
      </c>
      <c r="AJ36" s="140">
        <v>0</v>
      </c>
      <c r="AK36" s="140">
        <v>0</v>
      </c>
      <c r="AL36" s="140">
        <v>0</v>
      </c>
      <c r="AM36" s="140">
        <v>0</v>
      </c>
      <c r="AN36" s="140">
        <v>0</v>
      </c>
      <c r="AO36" s="140">
        <v>0</v>
      </c>
      <c r="AP36" s="75">
        <v>0</v>
      </c>
      <c r="AQ36" s="75">
        <v>0</v>
      </c>
      <c r="AR36" s="75">
        <v>0</v>
      </c>
      <c r="AS36" s="75">
        <v>0</v>
      </c>
      <c r="AT36" s="75">
        <v>0</v>
      </c>
      <c r="AU36" s="75">
        <v>0</v>
      </c>
      <c r="AV36" s="75">
        <v>0</v>
      </c>
      <c r="AW36" s="75">
        <v>0</v>
      </c>
      <c r="AX36" s="75">
        <v>1</v>
      </c>
      <c r="AY36" s="212" t="s">
        <v>489</v>
      </c>
      <c r="AZ36" s="78" t="s">
        <v>783</v>
      </c>
      <c r="BA36" s="78" t="s">
        <v>783</v>
      </c>
    </row>
    <row r="37" spans="1:53" s="118" customFormat="1" ht="26.25" customHeight="1" x14ac:dyDescent="0.25">
      <c r="A37" s="69">
        <v>35</v>
      </c>
      <c r="B37" s="193" t="s">
        <v>155</v>
      </c>
      <c r="C37" s="163" t="s">
        <v>65</v>
      </c>
      <c r="D37" s="173" t="s">
        <v>452</v>
      </c>
      <c r="E37" s="304" t="s">
        <v>67</v>
      </c>
      <c r="F37" s="305">
        <v>76059</v>
      </c>
      <c r="G37" s="310">
        <v>3854</v>
      </c>
      <c r="H37" s="310">
        <v>1780</v>
      </c>
      <c r="I37" s="74">
        <v>1</v>
      </c>
      <c r="J37" s="74">
        <v>1</v>
      </c>
      <c r="K37" s="74">
        <v>0</v>
      </c>
      <c r="L37" s="74">
        <v>0</v>
      </c>
      <c r="M37" s="140">
        <v>0</v>
      </c>
      <c r="N37" s="140">
        <v>0</v>
      </c>
      <c r="O37" s="140">
        <v>0</v>
      </c>
      <c r="P37" s="140">
        <v>0</v>
      </c>
      <c r="Q37" s="140">
        <v>0</v>
      </c>
      <c r="R37" s="140">
        <v>0</v>
      </c>
      <c r="S37" s="140">
        <v>0</v>
      </c>
      <c r="T37" s="140">
        <v>0</v>
      </c>
      <c r="U37" s="140">
        <v>0</v>
      </c>
      <c r="V37" s="140">
        <v>0</v>
      </c>
      <c r="W37" s="140">
        <v>0</v>
      </c>
      <c r="X37" s="140">
        <v>0</v>
      </c>
      <c r="Y37" s="140">
        <v>3</v>
      </c>
      <c r="Z37" s="140">
        <v>0</v>
      </c>
      <c r="AA37" s="140">
        <v>0</v>
      </c>
      <c r="AB37" s="140">
        <v>0</v>
      </c>
      <c r="AC37" s="140">
        <v>0</v>
      </c>
      <c r="AD37" s="140">
        <v>0</v>
      </c>
      <c r="AE37" s="140">
        <v>0</v>
      </c>
      <c r="AF37" s="140">
        <v>0</v>
      </c>
      <c r="AG37" s="140">
        <v>0</v>
      </c>
      <c r="AH37" s="140">
        <v>0</v>
      </c>
      <c r="AI37" s="140">
        <v>0</v>
      </c>
      <c r="AJ37" s="140">
        <v>0</v>
      </c>
      <c r="AK37" s="140">
        <v>0</v>
      </c>
      <c r="AL37" s="140">
        <v>0</v>
      </c>
      <c r="AM37" s="140">
        <v>0</v>
      </c>
      <c r="AN37" s="140">
        <v>0</v>
      </c>
      <c r="AO37" s="140">
        <v>0</v>
      </c>
      <c r="AP37" s="75">
        <v>0</v>
      </c>
      <c r="AQ37" s="75">
        <v>0</v>
      </c>
      <c r="AR37" s="75">
        <v>0</v>
      </c>
      <c r="AS37" s="75">
        <v>0</v>
      </c>
      <c r="AT37" s="75">
        <v>0</v>
      </c>
      <c r="AU37" s="75">
        <v>0</v>
      </c>
      <c r="AV37" s="75">
        <v>0</v>
      </c>
      <c r="AW37" s="75">
        <v>0</v>
      </c>
      <c r="AX37" s="75">
        <v>1</v>
      </c>
      <c r="AY37" s="78" t="s">
        <v>783</v>
      </c>
      <c r="AZ37" s="78" t="s">
        <v>783</v>
      </c>
      <c r="BA37" s="78" t="s">
        <v>783</v>
      </c>
    </row>
    <row r="38" spans="1:53" s="118" customFormat="1" ht="26.25" customHeight="1" x14ac:dyDescent="0.25">
      <c r="A38" s="200">
        <v>36</v>
      </c>
      <c r="B38" s="192" t="s">
        <v>490</v>
      </c>
      <c r="C38" s="28" t="s">
        <v>65</v>
      </c>
      <c r="D38" s="28" t="s">
        <v>491</v>
      </c>
      <c r="E38" s="71" t="s">
        <v>67</v>
      </c>
      <c r="F38" s="309">
        <v>76059</v>
      </c>
      <c r="G38" s="28" t="s">
        <v>433</v>
      </c>
      <c r="H38" s="28" t="s">
        <v>433</v>
      </c>
      <c r="I38" s="74">
        <v>1</v>
      </c>
      <c r="J38" s="74">
        <v>1</v>
      </c>
      <c r="K38" s="143">
        <v>0</v>
      </c>
      <c r="L38" s="143">
        <v>0</v>
      </c>
      <c r="M38" s="144">
        <v>0</v>
      </c>
      <c r="N38" s="144">
        <v>0</v>
      </c>
      <c r="O38" s="144">
        <v>0</v>
      </c>
      <c r="P38" s="144">
        <v>0</v>
      </c>
      <c r="Q38" s="144">
        <v>0</v>
      </c>
      <c r="R38" s="144">
        <v>0</v>
      </c>
      <c r="S38" s="144">
        <v>0</v>
      </c>
      <c r="T38" s="144">
        <v>0</v>
      </c>
      <c r="U38" s="144">
        <v>0</v>
      </c>
      <c r="V38" s="144">
        <v>0</v>
      </c>
      <c r="W38" s="144">
        <v>0</v>
      </c>
      <c r="X38" s="144">
        <v>0</v>
      </c>
      <c r="Y38" s="144">
        <v>0</v>
      </c>
      <c r="Z38" s="144">
        <v>0</v>
      </c>
      <c r="AA38" s="144">
        <v>0</v>
      </c>
      <c r="AB38" s="144">
        <v>0</v>
      </c>
      <c r="AC38" s="144">
        <v>0</v>
      </c>
      <c r="AD38" s="144">
        <v>0</v>
      </c>
      <c r="AE38" s="144">
        <v>0</v>
      </c>
      <c r="AF38" s="144">
        <v>0</v>
      </c>
      <c r="AG38" s="144">
        <v>0</v>
      </c>
      <c r="AH38" s="144">
        <v>0</v>
      </c>
      <c r="AI38" s="144">
        <v>0</v>
      </c>
      <c r="AJ38" s="144">
        <v>0</v>
      </c>
      <c r="AK38" s="144">
        <v>0</v>
      </c>
      <c r="AL38" s="144">
        <v>0</v>
      </c>
      <c r="AM38" s="144">
        <v>0</v>
      </c>
      <c r="AN38" s="144">
        <v>0</v>
      </c>
      <c r="AO38" s="144">
        <v>0</v>
      </c>
      <c r="AP38" s="75">
        <v>0</v>
      </c>
      <c r="AQ38" s="75">
        <v>0</v>
      </c>
      <c r="AR38" s="75">
        <v>0</v>
      </c>
      <c r="AS38" s="75">
        <v>0</v>
      </c>
      <c r="AT38" s="75">
        <v>0</v>
      </c>
      <c r="AU38" s="75">
        <v>0</v>
      </c>
      <c r="AV38" s="75">
        <v>0</v>
      </c>
      <c r="AW38" s="75">
        <v>0</v>
      </c>
      <c r="AX38" s="75">
        <v>1</v>
      </c>
      <c r="AY38" s="78" t="s">
        <v>783</v>
      </c>
      <c r="AZ38" s="78" t="s">
        <v>783</v>
      </c>
      <c r="BA38" s="78" t="s">
        <v>783</v>
      </c>
    </row>
    <row r="39" spans="1:53" s="118" customFormat="1" ht="63.75" customHeight="1" x14ac:dyDescent="0.25">
      <c r="A39" s="69">
        <v>37</v>
      </c>
      <c r="B39" s="306" t="s">
        <v>492</v>
      </c>
      <c r="C39" s="138" t="s">
        <v>70</v>
      </c>
      <c r="D39" s="307" t="s">
        <v>452</v>
      </c>
      <c r="E39" s="139" t="s">
        <v>72</v>
      </c>
      <c r="F39" s="307">
        <v>43191</v>
      </c>
      <c r="G39" s="308">
        <v>17518</v>
      </c>
      <c r="H39" s="308">
        <v>10876</v>
      </c>
      <c r="I39" s="74">
        <v>1</v>
      </c>
      <c r="J39" s="74">
        <v>1</v>
      </c>
      <c r="K39" s="74">
        <v>1</v>
      </c>
      <c r="L39" s="74">
        <v>0</v>
      </c>
      <c r="M39" s="140">
        <v>0</v>
      </c>
      <c r="N39" s="140">
        <v>0</v>
      </c>
      <c r="O39" s="140">
        <v>0</v>
      </c>
      <c r="P39" s="140">
        <v>0</v>
      </c>
      <c r="Q39" s="140">
        <v>0</v>
      </c>
      <c r="R39" s="140">
        <v>0</v>
      </c>
      <c r="S39" s="140">
        <v>0</v>
      </c>
      <c r="T39" s="140">
        <v>0</v>
      </c>
      <c r="U39" s="140">
        <v>0</v>
      </c>
      <c r="V39" s="140">
        <v>0</v>
      </c>
      <c r="W39" s="140">
        <v>0</v>
      </c>
      <c r="X39" s="140">
        <v>2</v>
      </c>
      <c r="Y39" s="140">
        <v>0</v>
      </c>
      <c r="Z39" s="140">
        <v>0</v>
      </c>
      <c r="AA39" s="140">
        <v>0</v>
      </c>
      <c r="AB39" s="140">
        <v>0</v>
      </c>
      <c r="AC39" s="140">
        <v>0</v>
      </c>
      <c r="AD39" s="140">
        <v>0</v>
      </c>
      <c r="AE39" s="140">
        <v>3</v>
      </c>
      <c r="AF39" s="140">
        <v>0</v>
      </c>
      <c r="AG39" s="140">
        <v>0</v>
      </c>
      <c r="AH39" s="140">
        <v>0</v>
      </c>
      <c r="AI39" s="140">
        <v>0</v>
      </c>
      <c r="AJ39" s="140">
        <v>0</v>
      </c>
      <c r="AK39" s="140">
        <v>0</v>
      </c>
      <c r="AL39" s="140">
        <v>0</v>
      </c>
      <c r="AM39" s="140">
        <v>0</v>
      </c>
      <c r="AN39" s="140">
        <v>0</v>
      </c>
      <c r="AO39" s="140">
        <v>0</v>
      </c>
      <c r="AP39" s="75">
        <v>0</v>
      </c>
      <c r="AQ39" s="75">
        <v>0</v>
      </c>
      <c r="AR39" s="75">
        <v>0</v>
      </c>
      <c r="AS39" s="75">
        <v>0</v>
      </c>
      <c r="AT39" s="75">
        <v>0</v>
      </c>
      <c r="AU39" s="75">
        <v>0</v>
      </c>
      <c r="AV39" s="75">
        <v>0</v>
      </c>
      <c r="AW39" s="75">
        <v>0</v>
      </c>
      <c r="AX39" s="75">
        <v>1</v>
      </c>
      <c r="AY39" s="212" t="s">
        <v>443</v>
      </c>
      <c r="AZ39" s="212" t="s">
        <v>493</v>
      </c>
      <c r="BA39" s="212" t="s">
        <v>494</v>
      </c>
    </row>
    <row r="40" spans="1:53" s="118" customFormat="1" ht="26.25" customHeight="1" x14ac:dyDescent="0.25">
      <c r="A40" s="200">
        <v>38</v>
      </c>
      <c r="B40" s="194" t="s">
        <v>495</v>
      </c>
      <c r="C40" s="138" t="s">
        <v>65</v>
      </c>
      <c r="D40" s="147" t="s">
        <v>452</v>
      </c>
      <c r="E40" s="139" t="s">
        <v>67</v>
      </c>
      <c r="F40" s="147">
        <v>43192</v>
      </c>
      <c r="G40" s="206">
        <v>500</v>
      </c>
      <c r="H40" s="206">
        <v>146</v>
      </c>
      <c r="I40" s="74">
        <v>1</v>
      </c>
      <c r="J40" s="74">
        <v>1</v>
      </c>
      <c r="K40" s="74">
        <v>0</v>
      </c>
      <c r="L40" s="74">
        <v>0</v>
      </c>
      <c r="M40" s="140">
        <v>0</v>
      </c>
      <c r="N40" s="140">
        <v>0</v>
      </c>
      <c r="O40" s="140">
        <v>0</v>
      </c>
      <c r="P40" s="140">
        <v>0</v>
      </c>
      <c r="Q40" s="140">
        <v>0</v>
      </c>
      <c r="R40" s="140">
        <v>0</v>
      </c>
      <c r="S40" s="140">
        <v>0</v>
      </c>
      <c r="T40" s="140">
        <v>0</v>
      </c>
      <c r="U40" s="140">
        <v>0</v>
      </c>
      <c r="V40" s="140">
        <v>0</v>
      </c>
      <c r="W40" s="140">
        <v>0</v>
      </c>
      <c r="X40" s="140">
        <v>0</v>
      </c>
      <c r="Y40" s="140">
        <v>0</v>
      </c>
      <c r="Z40" s="140">
        <v>0</v>
      </c>
      <c r="AA40" s="140">
        <v>0</v>
      </c>
      <c r="AB40" s="140">
        <v>0</v>
      </c>
      <c r="AC40" s="140">
        <v>0</v>
      </c>
      <c r="AD40" s="140">
        <v>0</v>
      </c>
      <c r="AE40" s="140">
        <v>0</v>
      </c>
      <c r="AF40" s="140">
        <v>0</v>
      </c>
      <c r="AG40" s="140">
        <v>0</v>
      </c>
      <c r="AH40" s="140">
        <v>0</v>
      </c>
      <c r="AI40" s="140">
        <v>0</v>
      </c>
      <c r="AJ40" s="140">
        <v>0</v>
      </c>
      <c r="AK40" s="140">
        <v>0</v>
      </c>
      <c r="AL40" s="140">
        <v>0</v>
      </c>
      <c r="AM40" s="140">
        <v>0</v>
      </c>
      <c r="AN40" s="140">
        <v>0</v>
      </c>
      <c r="AO40" s="140">
        <v>0</v>
      </c>
      <c r="AP40" s="75">
        <v>0</v>
      </c>
      <c r="AQ40" s="75">
        <v>0</v>
      </c>
      <c r="AR40" s="75">
        <v>0</v>
      </c>
      <c r="AS40" s="75">
        <v>0</v>
      </c>
      <c r="AT40" s="75">
        <v>0</v>
      </c>
      <c r="AU40" s="75">
        <v>0</v>
      </c>
      <c r="AV40" s="75">
        <v>0</v>
      </c>
      <c r="AW40" s="75">
        <v>0</v>
      </c>
      <c r="AX40" s="75">
        <v>0</v>
      </c>
      <c r="AY40" s="78" t="s">
        <v>783</v>
      </c>
      <c r="AZ40" s="78" t="s">
        <v>783</v>
      </c>
      <c r="BA40" s="78" t="s">
        <v>783</v>
      </c>
    </row>
    <row r="41" spans="1:53" s="118" customFormat="1" x14ac:dyDescent="0.25">
      <c r="A41" s="69">
        <v>39</v>
      </c>
      <c r="B41" s="194" t="s">
        <v>496</v>
      </c>
      <c r="C41" s="138" t="s">
        <v>77</v>
      </c>
      <c r="D41" s="147" t="s">
        <v>452</v>
      </c>
      <c r="E41" s="139" t="s">
        <v>67</v>
      </c>
      <c r="F41" s="147">
        <v>43197</v>
      </c>
      <c r="G41" s="206">
        <v>707</v>
      </c>
      <c r="H41" s="206">
        <v>1718</v>
      </c>
      <c r="I41" s="74">
        <v>1</v>
      </c>
      <c r="J41" s="74">
        <v>1</v>
      </c>
      <c r="K41" s="74">
        <v>0</v>
      </c>
      <c r="L41" s="74">
        <v>0</v>
      </c>
      <c r="M41" s="140">
        <v>0</v>
      </c>
      <c r="N41" s="140">
        <v>0</v>
      </c>
      <c r="O41" s="140">
        <v>0</v>
      </c>
      <c r="P41" s="140">
        <v>0</v>
      </c>
      <c r="Q41" s="140">
        <v>0</v>
      </c>
      <c r="R41" s="140">
        <v>0</v>
      </c>
      <c r="S41" s="140">
        <v>0</v>
      </c>
      <c r="T41" s="140">
        <v>0</v>
      </c>
      <c r="U41" s="140">
        <v>0</v>
      </c>
      <c r="V41" s="140">
        <v>0</v>
      </c>
      <c r="W41" s="140">
        <v>0</v>
      </c>
      <c r="X41" s="140">
        <v>0</v>
      </c>
      <c r="Y41" s="140">
        <v>5</v>
      </c>
      <c r="Z41" s="140">
        <v>0</v>
      </c>
      <c r="AA41" s="140">
        <v>0</v>
      </c>
      <c r="AB41" s="140">
        <v>0</v>
      </c>
      <c r="AC41" s="140">
        <v>0</v>
      </c>
      <c r="AD41" s="140">
        <v>0</v>
      </c>
      <c r="AE41" s="140">
        <v>1</v>
      </c>
      <c r="AF41" s="140">
        <v>0</v>
      </c>
      <c r="AG41" s="140">
        <v>0</v>
      </c>
      <c r="AH41" s="140">
        <v>2</v>
      </c>
      <c r="AI41" s="140">
        <v>0</v>
      </c>
      <c r="AJ41" s="140">
        <v>0</v>
      </c>
      <c r="AK41" s="140">
        <v>0</v>
      </c>
      <c r="AL41" s="140">
        <v>0</v>
      </c>
      <c r="AM41" s="140">
        <v>0</v>
      </c>
      <c r="AN41" s="140">
        <v>0</v>
      </c>
      <c r="AO41" s="140">
        <v>0</v>
      </c>
      <c r="AP41" s="75">
        <v>0</v>
      </c>
      <c r="AQ41" s="75">
        <v>1</v>
      </c>
      <c r="AR41" s="75">
        <v>0</v>
      </c>
      <c r="AS41" s="75">
        <v>0</v>
      </c>
      <c r="AT41" s="75">
        <v>0</v>
      </c>
      <c r="AU41" s="75">
        <v>0</v>
      </c>
      <c r="AV41" s="75">
        <v>0</v>
      </c>
      <c r="AW41" s="75">
        <v>0</v>
      </c>
      <c r="AX41" s="75">
        <v>1</v>
      </c>
      <c r="AY41" s="78" t="s">
        <v>783</v>
      </c>
      <c r="AZ41" s="78" t="s">
        <v>783</v>
      </c>
      <c r="BA41" s="78" t="s">
        <v>783</v>
      </c>
    </row>
    <row r="42" spans="1:53" s="118" customFormat="1" ht="26.25" customHeight="1" x14ac:dyDescent="0.25">
      <c r="A42" s="200">
        <v>40</v>
      </c>
      <c r="B42" s="194" t="s">
        <v>497</v>
      </c>
      <c r="C42" s="138" t="s">
        <v>65</v>
      </c>
      <c r="D42" s="147" t="s">
        <v>452</v>
      </c>
      <c r="E42" s="139" t="s">
        <v>67</v>
      </c>
      <c r="F42" s="147">
        <v>43200</v>
      </c>
      <c r="G42" s="205">
        <v>1926</v>
      </c>
      <c r="H42" s="159">
        <v>284</v>
      </c>
      <c r="I42" s="74">
        <v>1</v>
      </c>
      <c r="J42" s="74">
        <v>1</v>
      </c>
      <c r="K42" s="74">
        <v>0</v>
      </c>
      <c r="L42" s="74">
        <v>0</v>
      </c>
      <c r="M42" s="140">
        <v>0</v>
      </c>
      <c r="N42" s="140">
        <v>0</v>
      </c>
      <c r="O42" s="140">
        <v>0</v>
      </c>
      <c r="P42" s="140">
        <v>0</v>
      </c>
      <c r="Q42" s="140">
        <v>0</v>
      </c>
      <c r="R42" s="140">
        <v>0</v>
      </c>
      <c r="S42" s="140">
        <v>0</v>
      </c>
      <c r="T42" s="140">
        <v>0</v>
      </c>
      <c r="U42" s="140">
        <v>0</v>
      </c>
      <c r="V42" s="140">
        <v>0</v>
      </c>
      <c r="W42" s="140">
        <v>0</v>
      </c>
      <c r="X42" s="140">
        <v>0</v>
      </c>
      <c r="Y42" s="140">
        <v>0</v>
      </c>
      <c r="Z42" s="140">
        <v>0</v>
      </c>
      <c r="AA42" s="140">
        <v>0</v>
      </c>
      <c r="AB42" s="140">
        <v>0</v>
      </c>
      <c r="AC42" s="140">
        <v>0</v>
      </c>
      <c r="AD42" s="140">
        <v>0</v>
      </c>
      <c r="AE42" s="140">
        <v>0</v>
      </c>
      <c r="AF42" s="140">
        <v>0</v>
      </c>
      <c r="AG42" s="140">
        <v>0</v>
      </c>
      <c r="AH42" s="140">
        <v>0</v>
      </c>
      <c r="AI42" s="140">
        <v>0</v>
      </c>
      <c r="AJ42" s="140">
        <v>0</v>
      </c>
      <c r="AK42" s="140">
        <v>0</v>
      </c>
      <c r="AL42" s="140">
        <v>0</v>
      </c>
      <c r="AM42" s="140">
        <v>0</v>
      </c>
      <c r="AN42" s="140">
        <v>0</v>
      </c>
      <c r="AO42" s="140">
        <v>0</v>
      </c>
      <c r="AP42" s="75">
        <v>0</v>
      </c>
      <c r="AQ42" s="75">
        <v>0</v>
      </c>
      <c r="AR42" s="75">
        <v>0</v>
      </c>
      <c r="AS42" s="75">
        <v>0</v>
      </c>
      <c r="AT42" s="75">
        <v>0</v>
      </c>
      <c r="AU42" s="75">
        <v>0</v>
      </c>
      <c r="AV42" s="75">
        <v>0</v>
      </c>
      <c r="AW42" s="75">
        <v>0</v>
      </c>
      <c r="AX42" s="75">
        <v>0</v>
      </c>
      <c r="AY42" s="78" t="s">
        <v>783</v>
      </c>
      <c r="AZ42" s="78" t="s">
        <v>783</v>
      </c>
      <c r="BA42" s="78" t="s">
        <v>783</v>
      </c>
    </row>
    <row r="43" spans="1:53" s="118" customFormat="1" ht="26.25" customHeight="1" x14ac:dyDescent="0.25">
      <c r="A43" s="69">
        <v>41</v>
      </c>
      <c r="B43" s="194" t="s">
        <v>79</v>
      </c>
      <c r="C43" s="138" t="s">
        <v>70</v>
      </c>
      <c r="D43" s="147" t="s">
        <v>452</v>
      </c>
      <c r="E43" s="139" t="s">
        <v>72</v>
      </c>
      <c r="F43" s="147">
        <v>43200</v>
      </c>
      <c r="G43" s="206">
        <v>17518</v>
      </c>
      <c r="H43" s="206">
        <v>8580</v>
      </c>
      <c r="I43" s="74">
        <v>1</v>
      </c>
      <c r="J43" s="74">
        <v>1</v>
      </c>
      <c r="K43" s="74">
        <v>0</v>
      </c>
      <c r="L43" s="74">
        <v>0</v>
      </c>
      <c r="M43" s="140">
        <v>0</v>
      </c>
      <c r="N43" s="140">
        <v>0</v>
      </c>
      <c r="O43" s="140">
        <v>0</v>
      </c>
      <c r="P43" s="140">
        <v>0</v>
      </c>
      <c r="Q43" s="140">
        <v>0</v>
      </c>
      <c r="R43" s="140">
        <v>0</v>
      </c>
      <c r="S43" s="140">
        <v>0</v>
      </c>
      <c r="T43" s="140">
        <v>0</v>
      </c>
      <c r="U43" s="140">
        <v>0</v>
      </c>
      <c r="V43" s="140">
        <v>0</v>
      </c>
      <c r="W43" s="140">
        <v>2</v>
      </c>
      <c r="X43" s="140">
        <v>0</v>
      </c>
      <c r="Y43" s="140">
        <v>7</v>
      </c>
      <c r="Z43" s="140">
        <v>0</v>
      </c>
      <c r="AA43" s="140">
        <v>3</v>
      </c>
      <c r="AB43" s="140">
        <v>10</v>
      </c>
      <c r="AC43" s="140">
        <v>1</v>
      </c>
      <c r="AD43" s="140">
        <v>0</v>
      </c>
      <c r="AE43" s="140">
        <v>0</v>
      </c>
      <c r="AF43" s="140">
        <v>0</v>
      </c>
      <c r="AG43" s="140">
        <v>0</v>
      </c>
      <c r="AH43" s="140">
        <v>0</v>
      </c>
      <c r="AI43" s="140">
        <v>0</v>
      </c>
      <c r="AJ43" s="140">
        <v>0</v>
      </c>
      <c r="AK43" s="140">
        <v>0</v>
      </c>
      <c r="AL43" s="140">
        <v>0</v>
      </c>
      <c r="AM43" s="140">
        <v>0</v>
      </c>
      <c r="AN43" s="140">
        <v>0</v>
      </c>
      <c r="AO43" s="140">
        <v>0</v>
      </c>
      <c r="AP43" s="75">
        <v>0</v>
      </c>
      <c r="AQ43" s="75">
        <v>0</v>
      </c>
      <c r="AR43" s="75">
        <v>0</v>
      </c>
      <c r="AS43" s="75">
        <v>0</v>
      </c>
      <c r="AT43" s="75">
        <v>0</v>
      </c>
      <c r="AU43" s="75">
        <v>0</v>
      </c>
      <c r="AV43" s="75">
        <v>0</v>
      </c>
      <c r="AW43" s="75">
        <v>0</v>
      </c>
      <c r="AX43" s="75">
        <v>1</v>
      </c>
      <c r="AY43" s="78" t="s">
        <v>783</v>
      </c>
      <c r="AZ43" s="78" t="s">
        <v>783</v>
      </c>
      <c r="BA43" s="78" t="s">
        <v>783</v>
      </c>
    </row>
    <row r="44" spans="1:53" s="118" customFormat="1" ht="45.75" customHeight="1" x14ac:dyDescent="0.25">
      <c r="A44" s="200">
        <v>42</v>
      </c>
      <c r="B44" s="194" t="s">
        <v>157</v>
      </c>
      <c r="C44" s="138" t="s">
        <v>70</v>
      </c>
      <c r="D44" s="147" t="s">
        <v>452</v>
      </c>
      <c r="E44" s="139" t="s">
        <v>72</v>
      </c>
      <c r="F44" s="147">
        <v>43326</v>
      </c>
      <c r="G44" s="206">
        <v>17518</v>
      </c>
      <c r="H44" s="206">
        <v>7281</v>
      </c>
      <c r="I44" s="74">
        <v>1</v>
      </c>
      <c r="J44" s="74">
        <v>1</v>
      </c>
      <c r="K44" s="74">
        <v>2</v>
      </c>
      <c r="L44" s="74">
        <v>0</v>
      </c>
      <c r="M44" s="140">
        <v>0</v>
      </c>
      <c r="N44" s="140">
        <v>0</v>
      </c>
      <c r="O44" s="140">
        <v>0</v>
      </c>
      <c r="P44" s="140">
        <v>0</v>
      </c>
      <c r="Q44" s="140">
        <v>0</v>
      </c>
      <c r="R44" s="140">
        <v>0</v>
      </c>
      <c r="S44" s="140">
        <v>0</v>
      </c>
      <c r="T44" s="140">
        <v>0</v>
      </c>
      <c r="U44" s="140">
        <v>6</v>
      </c>
      <c r="V44" s="140">
        <v>0</v>
      </c>
      <c r="W44" s="140">
        <v>8</v>
      </c>
      <c r="X44" s="140">
        <v>2</v>
      </c>
      <c r="Y44" s="140">
        <v>0</v>
      </c>
      <c r="Z44" s="140">
        <v>0</v>
      </c>
      <c r="AA44" s="140">
        <v>4</v>
      </c>
      <c r="AB44" s="140">
        <v>4</v>
      </c>
      <c r="AC44" s="140">
        <v>0</v>
      </c>
      <c r="AD44" s="140">
        <v>0</v>
      </c>
      <c r="AE44" s="140">
        <v>0</v>
      </c>
      <c r="AF44" s="140">
        <v>0</v>
      </c>
      <c r="AG44" s="140">
        <v>0</v>
      </c>
      <c r="AH44" s="140">
        <v>0</v>
      </c>
      <c r="AI44" s="140">
        <v>0</v>
      </c>
      <c r="AJ44" s="140">
        <v>0</v>
      </c>
      <c r="AK44" s="140">
        <v>0</v>
      </c>
      <c r="AL44" s="140">
        <v>0</v>
      </c>
      <c r="AM44" s="140">
        <v>0</v>
      </c>
      <c r="AN44" s="140">
        <v>0</v>
      </c>
      <c r="AO44" s="140">
        <v>0</v>
      </c>
      <c r="AP44" s="75">
        <v>0</v>
      </c>
      <c r="AQ44" s="75">
        <v>0</v>
      </c>
      <c r="AR44" s="75">
        <v>0</v>
      </c>
      <c r="AS44" s="75">
        <v>0</v>
      </c>
      <c r="AT44" s="75">
        <v>0</v>
      </c>
      <c r="AU44" s="75">
        <v>0</v>
      </c>
      <c r="AV44" s="75">
        <v>0</v>
      </c>
      <c r="AW44" s="75">
        <v>0</v>
      </c>
      <c r="AX44" s="75">
        <v>1</v>
      </c>
      <c r="AY44" s="212" t="s">
        <v>498</v>
      </c>
      <c r="AZ44" s="212" t="s">
        <v>499</v>
      </c>
      <c r="BA44" s="78" t="s">
        <v>783</v>
      </c>
    </row>
    <row r="45" spans="1:53" s="118" customFormat="1" ht="26.25" customHeight="1" x14ac:dyDescent="0.25">
      <c r="A45" s="69">
        <v>43</v>
      </c>
      <c r="B45" s="194" t="s">
        <v>500</v>
      </c>
      <c r="C45" s="138" t="s">
        <v>65</v>
      </c>
      <c r="D45" s="147" t="s">
        <v>452</v>
      </c>
      <c r="E45" s="139" t="s">
        <v>67</v>
      </c>
      <c r="F45" s="147">
        <v>43204</v>
      </c>
      <c r="G45" s="206">
        <v>500</v>
      </c>
      <c r="H45" s="206">
        <v>122</v>
      </c>
      <c r="I45" s="74">
        <v>1</v>
      </c>
      <c r="J45" s="74">
        <v>1</v>
      </c>
      <c r="K45" s="74">
        <v>0</v>
      </c>
      <c r="L45" s="74">
        <v>0</v>
      </c>
      <c r="M45" s="140">
        <v>0</v>
      </c>
      <c r="N45" s="140">
        <v>0</v>
      </c>
      <c r="O45" s="140">
        <v>0</v>
      </c>
      <c r="P45" s="140">
        <v>0</v>
      </c>
      <c r="Q45" s="140">
        <v>0</v>
      </c>
      <c r="R45" s="140">
        <v>0</v>
      </c>
      <c r="S45" s="140">
        <v>0</v>
      </c>
      <c r="T45" s="140">
        <v>0</v>
      </c>
      <c r="U45" s="140">
        <v>0</v>
      </c>
      <c r="V45" s="140">
        <v>0</v>
      </c>
      <c r="W45" s="140">
        <v>0</v>
      </c>
      <c r="X45" s="140">
        <v>0</v>
      </c>
      <c r="Y45" s="140">
        <v>0</v>
      </c>
      <c r="Z45" s="140">
        <v>0</v>
      </c>
      <c r="AA45" s="140">
        <v>0</v>
      </c>
      <c r="AB45" s="140">
        <v>0</v>
      </c>
      <c r="AC45" s="140">
        <v>1</v>
      </c>
      <c r="AD45" s="140">
        <v>0</v>
      </c>
      <c r="AE45" s="140">
        <v>0</v>
      </c>
      <c r="AF45" s="140">
        <v>0</v>
      </c>
      <c r="AG45" s="140">
        <v>0</v>
      </c>
      <c r="AH45" s="140">
        <v>0</v>
      </c>
      <c r="AI45" s="140">
        <v>0</v>
      </c>
      <c r="AJ45" s="140">
        <v>0</v>
      </c>
      <c r="AK45" s="140">
        <v>0</v>
      </c>
      <c r="AL45" s="140">
        <v>0</v>
      </c>
      <c r="AM45" s="140">
        <v>0</v>
      </c>
      <c r="AN45" s="140">
        <v>0</v>
      </c>
      <c r="AO45" s="140">
        <v>0</v>
      </c>
      <c r="AP45" s="75">
        <v>0</v>
      </c>
      <c r="AQ45" s="75">
        <v>0</v>
      </c>
      <c r="AR45" s="75">
        <v>0</v>
      </c>
      <c r="AS45" s="75">
        <v>0</v>
      </c>
      <c r="AT45" s="75">
        <v>0</v>
      </c>
      <c r="AU45" s="75">
        <v>0</v>
      </c>
      <c r="AV45" s="75">
        <v>0</v>
      </c>
      <c r="AW45" s="75">
        <v>0</v>
      </c>
      <c r="AX45" s="75">
        <v>1</v>
      </c>
      <c r="AY45" s="217" t="s">
        <v>443</v>
      </c>
      <c r="AZ45" s="217" t="s">
        <v>443</v>
      </c>
      <c r="BA45" s="78" t="s">
        <v>783</v>
      </c>
    </row>
    <row r="46" spans="1:53" s="118" customFormat="1" ht="42" customHeight="1" x14ac:dyDescent="0.25">
      <c r="A46" s="200">
        <v>44</v>
      </c>
      <c r="B46" s="194" t="s">
        <v>501</v>
      </c>
      <c r="C46" s="138" t="s">
        <v>65</v>
      </c>
      <c r="D46" s="147" t="s">
        <v>502</v>
      </c>
      <c r="E46" s="139" t="s">
        <v>72</v>
      </c>
      <c r="F46" s="147">
        <v>43207</v>
      </c>
      <c r="G46" s="206">
        <v>17518</v>
      </c>
      <c r="H46" s="206">
        <v>15537</v>
      </c>
      <c r="I46" s="74">
        <v>1</v>
      </c>
      <c r="J46" s="74">
        <v>1</v>
      </c>
      <c r="K46" s="74">
        <v>0</v>
      </c>
      <c r="L46" s="74">
        <v>0</v>
      </c>
      <c r="M46" s="140">
        <v>0</v>
      </c>
      <c r="N46" s="140">
        <v>0</v>
      </c>
      <c r="O46" s="140">
        <v>0</v>
      </c>
      <c r="P46" s="140">
        <v>0</v>
      </c>
      <c r="Q46" s="140">
        <v>0</v>
      </c>
      <c r="R46" s="140">
        <v>0</v>
      </c>
      <c r="S46" s="140">
        <v>0</v>
      </c>
      <c r="T46" s="140">
        <v>0</v>
      </c>
      <c r="U46" s="140">
        <v>0</v>
      </c>
      <c r="V46" s="140">
        <v>0</v>
      </c>
      <c r="W46" s="140">
        <v>0</v>
      </c>
      <c r="X46" s="140">
        <v>0</v>
      </c>
      <c r="Y46" s="140">
        <v>7</v>
      </c>
      <c r="Z46" s="140">
        <v>1</v>
      </c>
      <c r="AA46" s="140">
        <v>25</v>
      </c>
      <c r="AB46" s="140">
        <v>25</v>
      </c>
      <c r="AC46" s="140">
        <v>0</v>
      </c>
      <c r="AD46" s="140">
        <v>0</v>
      </c>
      <c r="AE46" s="140">
        <v>3</v>
      </c>
      <c r="AF46" s="140">
        <v>0</v>
      </c>
      <c r="AG46" s="140">
        <v>0</v>
      </c>
      <c r="AH46" s="140">
        <v>0</v>
      </c>
      <c r="AI46" s="140">
        <v>0</v>
      </c>
      <c r="AJ46" s="140">
        <v>0</v>
      </c>
      <c r="AK46" s="140">
        <v>0</v>
      </c>
      <c r="AL46" s="140">
        <v>0</v>
      </c>
      <c r="AM46" s="140">
        <v>0</v>
      </c>
      <c r="AN46" s="140">
        <v>0</v>
      </c>
      <c r="AO46" s="140">
        <v>0</v>
      </c>
      <c r="AP46" s="75">
        <v>0</v>
      </c>
      <c r="AQ46" s="75">
        <v>0</v>
      </c>
      <c r="AR46" s="75">
        <v>0</v>
      </c>
      <c r="AS46" s="75">
        <v>0</v>
      </c>
      <c r="AT46" s="75">
        <v>0</v>
      </c>
      <c r="AU46" s="75">
        <v>0</v>
      </c>
      <c r="AV46" s="75">
        <v>0</v>
      </c>
      <c r="AW46" s="75">
        <v>0</v>
      </c>
      <c r="AX46" s="75">
        <v>1</v>
      </c>
      <c r="AY46" s="78" t="s">
        <v>783</v>
      </c>
      <c r="AZ46" s="217" t="s">
        <v>503</v>
      </c>
      <c r="BA46" s="78" t="s">
        <v>783</v>
      </c>
    </row>
    <row r="47" spans="1:53" s="118" customFormat="1" ht="26.25" customHeight="1" x14ac:dyDescent="0.25">
      <c r="A47" s="69">
        <v>45</v>
      </c>
      <c r="B47" s="194" t="s">
        <v>504</v>
      </c>
      <c r="C47" s="138" t="s">
        <v>65</v>
      </c>
      <c r="D47" s="147" t="s">
        <v>452</v>
      </c>
      <c r="E47" s="139" t="s">
        <v>67</v>
      </c>
      <c r="F47" s="147">
        <v>43209</v>
      </c>
      <c r="G47" s="206">
        <v>250</v>
      </c>
      <c r="H47" s="206">
        <v>120</v>
      </c>
      <c r="I47" s="74">
        <v>1</v>
      </c>
      <c r="J47" s="74">
        <v>1</v>
      </c>
      <c r="K47" s="74">
        <v>0</v>
      </c>
      <c r="L47" s="74">
        <v>0</v>
      </c>
      <c r="M47" s="140">
        <v>0</v>
      </c>
      <c r="N47" s="140">
        <v>0</v>
      </c>
      <c r="O47" s="140">
        <v>0</v>
      </c>
      <c r="P47" s="140">
        <v>0</v>
      </c>
      <c r="Q47" s="140">
        <v>0</v>
      </c>
      <c r="R47" s="140">
        <v>0</v>
      </c>
      <c r="S47" s="140">
        <v>0</v>
      </c>
      <c r="T47" s="140">
        <v>0</v>
      </c>
      <c r="U47" s="140">
        <v>0</v>
      </c>
      <c r="V47" s="140">
        <v>0</v>
      </c>
      <c r="W47" s="140">
        <v>0</v>
      </c>
      <c r="X47" s="140">
        <v>0</v>
      </c>
      <c r="Y47" s="140">
        <v>0</v>
      </c>
      <c r="Z47" s="140">
        <v>0</v>
      </c>
      <c r="AA47" s="140">
        <v>0</v>
      </c>
      <c r="AB47" s="140">
        <v>0</v>
      </c>
      <c r="AC47" s="140">
        <v>0</v>
      </c>
      <c r="AD47" s="140">
        <v>0</v>
      </c>
      <c r="AE47" s="140">
        <v>0</v>
      </c>
      <c r="AF47" s="140">
        <v>0</v>
      </c>
      <c r="AG47" s="140">
        <v>0</v>
      </c>
      <c r="AH47" s="140">
        <v>0</v>
      </c>
      <c r="AI47" s="140">
        <v>0</v>
      </c>
      <c r="AJ47" s="140">
        <v>0</v>
      </c>
      <c r="AK47" s="140">
        <v>0</v>
      </c>
      <c r="AL47" s="140">
        <v>0</v>
      </c>
      <c r="AM47" s="140">
        <v>0</v>
      </c>
      <c r="AN47" s="140">
        <v>0</v>
      </c>
      <c r="AO47" s="140">
        <v>0</v>
      </c>
      <c r="AP47" s="75">
        <v>0</v>
      </c>
      <c r="AQ47" s="75">
        <v>0</v>
      </c>
      <c r="AR47" s="75">
        <v>0</v>
      </c>
      <c r="AS47" s="75">
        <v>0</v>
      </c>
      <c r="AT47" s="75">
        <v>0</v>
      </c>
      <c r="AU47" s="75">
        <v>0</v>
      </c>
      <c r="AV47" s="75">
        <v>0</v>
      </c>
      <c r="AW47" s="75">
        <v>0</v>
      </c>
      <c r="AX47" s="75">
        <v>1</v>
      </c>
      <c r="AY47" s="78" t="s">
        <v>783</v>
      </c>
      <c r="AZ47" s="78" t="s">
        <v>783</v>
      </c>
      <c r="BA47" s="78" t="s">
        <v>783</v>
      </c>
    </row>
    <row r="48" spans="1:53" s="118" customFormat="1" ht="26.25" customHeight="1" x14ac:dyDescent="0.25">
      <c r="A48" s="200">
        <v>46</v>
      </c>
      <c r="B48" s="194" t="s">
        <v>505</v>
      </c>
      <c r="C48" s="138" t="s">
        <v>65</v>
      </c>
      <c r="D48" s="147" t="s">
        <v>452</v>
      </c>
      <c r="E48" s="139" t="s">
        <v>72</v>
      </c>
      <c r="F48" s="147">
        <v>43212</v>
      </c>
      <c r="G48" s="206">
        <v>8759</v>
      </c>
      <c r="H48" s="206">
        <v>4499</v>
      </c>
      <c r="I48" s="74">
        <v>1</v>
      </c>
      <c r="J48" s="74">
        <v>1</v>
      </c>
      <c r="K48" s="74">
        <v>0</v>
      </c>
      <c r="L48" s="74">
        <v>0</v>
      </c>
      <c r="M48" s="140">
        <v>0</v>
      </c>
      <c r="N48" s="140">
        <v>0</v>
      </c>
      <c r="O48" s="140">
        <v>0</v>
      </c>
      <c r="P48" s="140">
        <v>0</v>
      </c>
      <c r="Q48" s="140">
        <v>0</v>
      </c>
      <c r="R48" s="140">
        <v>0</v>
      </c>
      <c r="S48" s="140">
        <v>0</v>
      </c>
      <c r="T48" s="140">
        <v>0</v>
      </c>
      <c r="U48" s="140">
        <v>0</v>
      </c>
      <c r="V48" s="140">
        <v>0</v>
      </c>
      <c r="W48" s="140">
        <v>0</v>
      </c>
      <c r="X48" s="140">
        <v>0</v>
      </c>
      <c r="Y48" s="140">
        <v>1</v>
      </c>
      <c r="Z48" s="140">
        <v>0</v>
      </c>
      <c r="AA48" s="140">
        <v>4</v>
      </c>
      <c r="AB48" s="140">
        <v>25</v>
      </c>
      <c r="AC48" s="140">
        <v>0</v>
      </c>
      <c r="AD48" s="140">
        <v>0</v>
      </c>
      <c r="AE48" s="140">
        <v>0</v>
      </c>
      <c r="AF48" s="140">
        <v>0</v>
      </c>
      <c r="AG48" s="140">
        <v>0</v>
      </c>
      <c r="AH48" s="140">
        <v>0</v>
      </c>
      <c r="AI48" s="140">
        <v>0</v>
      </c>
      <c r="AJ48" s="140">
        <v>0</v>
      </c>
      <c r="AK48" s="140">
        <v>0</v>
      </c>
      <c r="AL48" s="140">
        <v>0</v>
      </c>
      <c r="AM48" s="140">
        <v>0</v>
      </c>
      <c r="AN48" s="140">
        <v>0</v>
      </c>
      <c r="AO48" s="140">
        <v>0</v>
      </c>
      <c r="AP48" s="75">
        <v>0</v>
      </c>
      <c r="AQ48" s="75">
        <v>0</v>
      </c>
      <c r="AR48" s="75">
        <v>0</v>
      </c>
      <c r="AS48" s="75">
        <v>0</v>
      </c>
      <c r="AT48" s="75">
        <v>0</v>
      </c>
      <c r="AU48" s="75">
        <v>0</v>
      </c>
      <c r="AV48" s="75">
        <v>0</v>
      </c>
      <c r="AW48" s="75">
        <v>0</v>
      </c>
      <c r="AX48" s="75">
        <v>1</v>
      </c>
      <c r="AY48" s="78" t="s">
        <v>783</v>
      </c>
      <c r="AZ48" s="78" t="s">
        <v>783</v>
      </c>
      <c r="BA48" s="78" t="s">
        <v>783</v>
      </c>
    </row>
    <row r="49" spans="1:53" s="118" customFormat="1" ht="46.5" customHeight="1" x14ac:dyDescent="0.25">
      <c r="A49" s="69">
        <v>47</v>
      </c>
      <c r="B49" s="194" t="s">
        <v>97</v>
      </c>
      <c r="C49" s="138" t="s">
        <v>70</v>
      </c>
      <c r="D49" s="147" t="s">
        <v>452</v>
      </c>
      <c r="E49" s="139" t="s">
        <v>67</v>
      </c>
      <c r="F49" s="147">
        <v>43216</v>
      </c>
      <c r="G49" s="206">
        <v>1926</v>
      </c>
      <c r="H49" s="206">
        <v>634</v>
      </c>
      <c r="I49" s="74">
        <v>1</v>
      </c>
      <c r="J49" s="74">
        <v>1</v>
      </c>
      <c r="K49" s="74">
        <v>0</v>
      </c>
      <c r="L49" s="74">
        <v>0</v>
      </c>
      <c r="M49" s="140">
        <v>0</v>
      </c>
      <c r="N49" s="140">
        <v>0</v>
      </c>
      <c r="O49" s="140">
        <v>0</v>
      </c>
      <c r="P49" s="140">
        <v>0</v>
      </c>
      <c r="Q49" s="140">
        <v>0</v>
      </c>
      <c r="R49" s="140">
        <v>0</v>
      </c>
      <c r="S49" s="140">
        <v>0</v>
      </c>
      <c r="T49" s="140">
        <v>0</v>
      </c>
      <c r="U49" s="140">
        <v>0</v>
      </c>
      <c r="V49" s="140">
        <v>0</v>
      </c>
      <c r="W49" s="140">
        <v>0</v>
      </c>
      <c r="X49" s="140">
        <v>5</v>
      </c>
      <c r="Y49" s="140">
        <v>2</v>
      </c>
      <c r="Z49" s="140">
        <v>0</v>
      </c>
      <c r="AA49" s="140">
        <v>0</v>
      </c>
      <c r="AB49" s="140">
        <v>0</v>
      </c>
      <c r="AC49" s="140">
        <v>0</v>
      </c>
      <c r="AD49" s="140">
        <v>0</v>
      </c>
      <c r="AE49" s="140">
        <v>0</v>
      </c>
      <c r="AF49" s="140">
        <v>0</v>
      </c>
      <c r="AG49" s="140">
        <v>0</v>
      </c>
      <c r="AH49" s="140">
        <v>0</v>
      </c>
      <c r="AI49" s="140">
        <v>0</v>
      </c>
      <c r="AJ49" s="140">
        <v>0</v>
      </c>
      <c r="AK49" s="140">
        <v>0</v>
      </c>
      <c r="AL49" s="140">
        <v>0</v>
      </c>
      <c r="AM49" s="140">
        <v>0</v>
      </c>
      <c r="AN49" s="140">
        <v>0</v>
      </c>
      <c r="AO49" s="140">
        <v>0</v>
      </c>
      <c r="AP49" s="75">
        <v>0</v>
      </c>
      <c r="AQ49" s="75">
        <v>0</v>
      </c>
      <c r="AR49" s="75">
        <v>0</v>
      </c>
      <c r="AS49" s="75">
        <v>0</v>
      </c>
      <c r="AT49" s="75">
        <v>0</v>
      </c>
      <c r="AU49" s="75">
        <v>0</v>
      </c>
      <c r="AV49" s="75">
        <v>0</v>
      </c>
      <c r="AW49" s="75">
        <v>0</v>
      </c>
      <c r="AX49" s="75">
        <v>1</v>
      </c>
      <c r="AY49" s="78" t="s">
        <v>783</v>
      </c>
      <c r="AZ49" s="78" t="s">
        <v>783</v>
      </c>
      <c r="BA49" s="78" t="s">
        <v>783</v>
      </c>
    </row>
    <row r="50" spans="1:53" s="118" customFormat="1" ht="33.75" customHeight="1" x14ac:dyDescent="0.25">
      <c r="A50" s="200">
        <v>48</v>
      </c>
      <c r="B50" s="194" t="s">
        <v>506</v>
      </c>
      <c r="C50" s="138" t="s">
        <v>290</v>
      </c>
      <c r="D50" s="147" t="s">
        <v>456</v>
      </c>
      <c r="E50" s="139" t="s">
        <v>67</v>
      </c>
      <c r="F50" s="147">
        <v>43218</v>
      </c>
      <c r="G50" s="206">
        <v>500</v>
      </c>
      <c r="H50" s="206">
        <v>120</v>
      </c>
      <c r="I50" s="74">
        <v>1</v>
      </c>
      <c r="J50" s="74">
        <v>1</v>
      </c>
      <c r="K50" s="74">
        <v>0</v>
      </c>
      <c r="L50" s="74">
        <v>0</v>
      </c>
      <c r="M50" s="140">
        <v>0</v>
      </c>
      <c r="N50" s="140">
        <v>0</v>
      </c>
      <c r="O50" s="140">
        <v>0</v>
      </c>
      <c r="P50" s="140">
        <v>0</v>
      </c>
      <c r="Q50" s="140">
        <v>0</v>
      </c>
      <c r="R50" s="140">
        <v>0</v>
      </c>
      <c r="S50" s="140">
        <v>0</v>
      </c>
      <c r="T50" s="140">
        <v>0</v>
      </c>
      <c r="U50" s="140">
        <v>0</v>
      </c>
      <c r="V50" s="140">
        <v>0</v>
      </c>
      <c r="W50" s="140">
        <v>0</v>
      </c>
      <c r="X50" s="140">
        <v>0</v>
      </c>
      <c r="Y50" s="140">
        <v>0</v>
      </c>
      <c r="Z50" s="140">
        <v>0</v>
      </c>
      <c r="AA50" s="140">
        <v>0</v>
      </c>
      <c r="AB50" s="140">
        <v>0</v>
      </c>
      <c r="AC50" s="140">
        <v>0</v>
      </c>
      <c r="AD50" s="140">
        <v>0</v>
      </c>
      <c r="AE50" s="140">
        <v>0</v>
      </c>
      <c r="AF50" s="140">
        <v>0</v>
      </c>
      <c r="AG50" s="140">
        <v>0</v>
      </c>
      <c r="AH50" s="140">
        <v>0</v>
      </c>
      <c r="AI50" s="140">
        <v>0</v>
      </c>
      <c r="AJ50" s="140">
        <v>0</v>
      </c>
      <c r="AK50" s="140">
        <v>0</v>
      </c>
      <c r="AL50" s="140">
        <v>0</v>
      </c>
      <c r="AM50" s="140">
        <v>0</v>
      </c>
      <c r="AN50" s="140">
        <v>0</v>
      </c>
      <c r="AO50" s="140">
        <v>0</v>
      </c>
      <c r="AP50" s="75">
        <v>0</v>
      </c>
      <c r="AQ50" s="75">
        <v>0</v>
      </c>
      <c r="AR50" s="75">
        <v>0</v>
      </c>
      <c r="AS50" s="75">
        <v>0</v>
      </c>
      <c r="AT50" s="75">
        <v>0</v>
      </c>
      <c r="AU50" s="75">
        <v>0</v>
      </c>
      <c r="AV50" s="75">
        <v>0</v>
      </c>
      <c r="AW50" s="75">
        <v>0</v>
      </c>
      <c r="AX50" s="75">
        <v>1</v>
      </c>
      <c r="AY50" s="78" t="s">
        <v>783</v>
      </c>
      <c r="AZ50" s="78" t="s">
        <v>783</v>
      </c>
      <c r="BA50" s="78" t="s">
        <v>783</v>
      </c>
    </row>
    <row r="51" spans="1:53" s="118" customFormat="1" ht="36" customHeight="1" x14ac:dyDescent="0.25">
      <c r="A51" s="69">
        <v>49</v>
      </c>
      <c r="B51" s="194" t="s">
        <v>507</v>
      </c>
      <c r="C51" s="138" t="s">
        <v>70</v>
      </c>
      <c r="D51" s="147" t="s">
        <v>452</v>
      </c>
      <c r="E51" s="139" t="s">
        <v>72</v>
      </c>
      <c r="F51" s="147">
        <v>43218</v>
      </c>
      <c r="G51" s="206">
        <v>17518</v>
      </c>
      <c r="H51" s="206">
        <v>10926</v>
      </c>
      <c r="I51" s="74">
        <v>1</v>
      </c>
      <c r="J51" s="74">
        <v>1</v>
      </c>
      <c r="K51" s="74">
        <v>0</v>
      </c>
      <c r="L51" s="74">
        <v>0</v>
      </c>
      <c r="M51" s="140">
        <v>0</v>
      </c>
      <c r="N51" s="140">
        <v>0</v>
      </c>
      <c r="O51" s="140">
        <v>0</v>
      </c>
      <c r="P51" s="140">
        <v>0</v>
      </c>
      <c r="Q51" s="140">
        <v>0</v>
      </c>
      <c r="R51" s="140">
        <v>0</v>
      </c>
      <c r="S51" s="140">
        <v>0</v>
      </c>
      <c r="T51" s="140">
        <v>0</v>
      </c>
      <c r="U51" s="140">
        <v>0</v>
      </c>
      <c r="V51" s="140">
        <v>0</v>
      </c>
      <c r="W51" s="140">
        <v>0</v>
      </c>
      <c r="X51" s="140">
        <v>0</v>
      </c>
      <c r="Y51" s="140">
        <v>5</v>
      </c>
      <c r="Z51" s="140">
        <v>0</v>
      </c>
      <c r="AA51" s="140">
        <v>0</v>
      </c>
      <c r="AB51" s="140">
        <v>0</v>
      </c>
      <c r="AC51" s="140">
        <v>0</v>
      </c>
      <c r="AD51" s="140">
        <v>0</v>
      </c>
      <c r="AE51" s="140">
        <v>0</v>
      </c>
      <c r="AF51" s="140">
        <v>0</v>
      </c>
      <c r="AG51" s="140">
        <v>0</v>
      </c>
      <c r="AH51" s="140">
        <v>0</v>
      </c>
      <c r="AI51" s="140">
        <v>0</v>
      </c>
      <c r="AJ51" s="140">
        <v>0</v>
      </c>
      <c r="AK51" s="140">
        <v>0</v>
      </c>
      <c r="AL51" s="140">
        <v>0</v>
      </c>
      <c r="AM51" s="140">
        <v>0</v>
      </c>
      <c r="AN51" s="140">
        <v>0</v>
      </c>
      <c r="AO51" s="140">
        <v>0</v>
      </c>
      <c r="AP51" s="75">
        <v>0</v>
      </c>
      <c r="AQ51" s="75">
        <v>0</v>
      </c>
      <c r="AR51" s="75">
        <v>0</v>
      </c>
      <c r="AS51" s="75">
        <v>0</v>
      </c>
      <c r="AT51" s="75">
        <v>0</v>
      </c>
      <c r="AU51" s="75">
        <v>0</v>
      </c>
      <c r="AV51" s="75">
        <v>0</v>
      </c>
      <c r="AW51" s="75">
        <v>0</v>
      </c>
      <c r="AX51" s="75">
        <v>1</v>
      </c>
      <c r="AY51" s="217" t="s">
        <v>844</v>
      </c>
      <c r="AZ51" s="78" t="s">
        <v>783</v>
      </c>
      <c r="BA51" s="78" t="s">
        <v>783</v>
      </c>
    </row>
    <row r="52" spans="1:53" s="118" customFormat="1" ht="52.5" customHeight="1" x14ac:dyDescent="0.25">
      <c r="A52" s="200">
        <v>50</v>
      </c>
      <c r="B52" s="194" t="s">
        <v>508</v>
      </c>
      <c r="C52" s="138" t="s">
        <v>77</v>
      </c>
      <c r="D52" s="147" t="s">
        <v>452</v>
      </c>
      <c r="E52" s="139" t="s">
        <v>67</v>
      </c>
      <c r="F52" s="147">
        <v>43219</v>
      </c>
      <c r="G52" s="206">
        <v>7707</v>
      </c>
      <c r="H52" s="206">
        <v>4286</v>
      </c>
      <c r="I52" s="74">
        <v>1</v>
      </c>
      <c r="J52" s="74">
        <v>1</v>
      </c>
      <c r="K52" s="74">
        <v>1</v>
      </c>
      <c r="L52" s="74">
        <v>0</v>
      </c>
      <c r="M52" s="140">
        <v>0</v>
      </c>
      <c r="N52" s="140">
        <v>0</v>
      </c>
      <c r="O52" s="140">
        <v>0</v>
      </c>
      <c r="P52" s="140">
        <v>0</v>
      </c>
      <c r="Q52" s="140">
        <v>0</v>
      </c>
      <c r="R52" s="140">
        <v>0</v>
      </c>
      <c r="S52" s="140">
        <v>0</v>
      </c>
      <c r="T52" s="140">
        <v>0</v>
      </c>
      <c r="U52" s="140">
        <v>0</v>
      </c>
      <c r="V52" s="140">
        <v>0</v>
      </c>
      <c r="W52" s="140">
        <v>0</v>
      </c>
      <c r="X52" s="140">
        <v>0</v>
      </c>
      <c r="Y52" s="140">
        <v>6</v>
      </c>
      <c r="Z52" s="140">
        <v>0</v>
      </c>
      <c r="AA52" s="140">
        <v>0</v>
      </c>
      <c r="AB52" s="140">
        <v>5</v>
      </c>
      <c r="AC52" s="140">
        <v>3</v>
      </c>
      <c r="AD52" s="140">
        <v>0</v>
      </c>
      <c r="AE52" s="140">
        <v>0</v>
      </c>
      <c r="AF52" s="140">
        <v>0</v>
      </c>
      <c r="AG52" s="140">
        <v>1</v>
      </c>
      <c r="AH52" s="140">
        <v>1</v>
      </c>
      <c r="AI52" s="140">
        <v>0</v>
      </c>
      <c r="AJ52" s="140">
        <v>0</v>
      </c>
      <c r="AK52" s="140">
        <v>0</v>
      </c>
      <c r="AL52" s="140">
        <v>0</v>
      </c>
      <c r="AM52" s="140">
        <v>0</v>
      </c>
      <c r="AN52" s="140">
        <v>0</v>
      </c>
      <c r="AO52" s="140">
        <v>1</v>
      </c>
      <c r="AP52" s="75">
        <v>0</v>
      </c>
      <c r="AQ52" s="75">
        <v>0</v>
      </c>
      <c r="AR52" s="75">
        <v>0</v>
      </c>
      <c r="AS52" s="75">
        <v>0</v>
      </c>
      <c r="AT52" s="75">
        <v>0</v>
      </c>
      <c r="AU52" s="75">
        <v>0</v>
      </c>
      <c r="AV52" s="75">
        <v>0</v>
      </c>
      <c r="AW52" s="75">
        <v>0</v>
      </c>
      <c r="AX52" s="75">
        <v>1</v>
      </c>
      <c r="AY52" s="212" t="s">
        <v>509</v>
      </c>
      <c r="AZ52" s="78" t="s">
        <v>783</v>
      </c>
      <c r="BA52" s="212" t="s">
        <v>510</v>
      </c>
    </row>
    <row r="53" spans="1:53" s="118" customFormat="1" ht="32.25" customHeight="1" x14ac:dyDescent="0.25">
      <c r="A53" s="69">
        <v>51</v>
      </c>
      <c r="B53" s="194" t="s">
        <v>97</v>
      </c>
      <c r="C53" s="138" t="s">
        <v>65</v>
      </c>
      <c r="D53" s="204" t="s">
        <v>461</v>
      </c>
      <c r="E53" s="139" t="s">
        <v>67</v>
      </c>
      <c r="F53" s="147">
        <v>43219</v>
      </c>
      <c r="G53" s="206">
        <v>500</v>
      </c>
      <c r="H53" s="206">
        <v>142</v>
      </c>
      <c r="I53" s="74">
        <v>1</v>
      </c>
      <c r="J53" s="74">
        <v>1</v>
      </c>
      <c r="K53" s="74">
        <v>0</v>
      </c>
      <c r="L53" s="74">
        <v>0</v>
      </c>
      <c r="M53" s="140">
        <v>0</v>
      </c>
      <c r="N53" s="140">
        <v>0</v>
      </c>
      <c r="O53" s="140">
        <v>0</v>
      </c>
      <c r="P53" s="140">
        <v>0</v>
      </c>
      <c r="Q53" s="140">
        <v>0</v>
      </c>
      <c r="R53" s="140">
        <v>0</v>
      </c>
      <c r="S53" s="140">
        <v>0</v>
      </c>
      <c r="T53" s="140">
        <v>0</v>
      </c>
      <c r="U53" s="140">
        <v>0</v>
      </c>
      <c r="V53" s="140">
        <v>0</v>
      </c>
      <c r="W53" s="140">
        <v>0</v>
      </c>
      <c r="X53" s="140">
        <v>0</v>
      </c>
      <c r="Y53" s="140">
        <v>0</v>
      </c>
      <c r="Z53" s="140">
        <v>0</v>
      </c>
      <c r="AA53" s="140">
        <v>0</v>
      </c>
      <c r="AB53" s="140">
        <v>0</v>
      </c>
      <c r="AC53" s="140">
        <v>0</v>
      </c>
      <c r="AD53" s="140">
        <v>0</v>
      </c>
      <c r="AE53" s="140">
        <v>0</v>
      </c>
      <c r="AF53" s="140">
        <v>0</v>
      </c>
      <c r="AG53" s="140">
        <v>0</v>
      </c>
      <c r="AH53" s="140">
        <v>0</v>
      </c>
      <c r="AI53" s="140">
        <v>0</v>
      </c>
      <c r="AJ53" s="140">
        <v>0</v>
      </c>
      <c r="AK53" s="140">
        <v>0</v>
      </c>
      <c r="AL53" s="140">
        <v>0</v>
      </c>
      <c r="AM53" s="140">
        <v>0</v>
      </c>
      <c r="AN53" s="140">
        <v>0</v>
      </c>
      <c r="AO53" s="140">
        <v>0</v>
      </c>
      <c r="AP53" s="75">
        <v>0</v>
      </c>
      <c r="AQ53" s="75">
        <v>0</v>
      </c>
      <c r="AR53" s="75">
        <v>0</v>
      </c>
      <c r="AS53" s="75">
        <v>0</v>
      </c>
      <c r="AT53" s="75">
        <v>0</v>
      </c>
      <c r="AU53" s="75">
        <v>0</v>
      </c>
      <c r="AV53" s="75">
        <v>0</v>
      </c>
      <c r="AW53" s="75">
        <v>0</v>
      </c>
      <c r="AX53" s="75">
        <v>1</v>
      </c>
      <c r="AY53" s="217" t="s">
        <v>443</v>
      </c>
      <c r="AZ53" s="78" t="s">
        <v>783</v>
      </c>
      <c r="BA53" s="217" t="s">
        <v>443</v>
      </c>
    </row>
    <row r="54" spans="1:53" s="118" customFormat="1" ht="114.75" customHeight="1" x14ac:dyDescent="0.25">
      <c r="A54" s="200">
        <v>52</v>
      </c>
      <c r="B54" s="194" t="s">
        <v>389</v>
      </c>
      <c r="C54" s="138" t="s">
        <v>70</v>
      </c>
      <c r="D54" s="147" t="s">
        <v>452</v>
      </c>
      <c r="E54" s="139" t="s">
        <v>72</v>
      </c>
      <c r="F54" s="147">
        <v>43222</v>
      </c>
      <c r="G54" s="206">
        <v>17518</v>
      </c>
      <c r="H54" s="206">
        <v>9213</v>
      </c>
      <c r="I54" s="74">
        <v>1</v>
      </c>
      <c r="J54" s="74">
        <v>1</v>
      </c>
      <c r="K54" s="74">
        <v>0</v>
      </c>
      <c r="L54" s="74">
        <v>0</v>
      </c>
      <c r="M54" s="140">
        <v>0</v>
      </c>
      <c r="N54" s="140">
        <v>0</v>
      </c>
      <c r="O54" s="140">
        <v>0</v>
      </c>
      <c r="P54" s="140">
        <v>2</v>
      </c>
      <c r="Q54" s="140">
        <v>0</v>
      </c>
      <c r="R54" s="140">
        <v>0</v>
      </c>
      <c r="S54" s="140">
        <v>0</v>
      </c>
      <c r="T54" s="140">
        <v>0</v>
      </c>
      <c r="U54" s="140">
        <v>0</v>
      </c>
      <c r="V54" s="140">
        <v>0</v>
      </c>
      <c r="W54" s="140">
        <v>0</v>
      </c>
      <c r="X54" s="140">
        <v>0</v>
      </c>
      <c r="Y54" s="140">
        <v>4</v>
      </c>
      <c r="Z54" s="140">
        <v>1</v>
      </c>
      <c r="AA54" s="140">
        <v>0</v>
      </c>
      <c r="AB54" s="140">
        <v>27</v>
      </c>
      <c r="AC54" s="140">
        <v>0</v>
      </c>
      <c r="AD54" s="140">
        <v>0</v>
      </c>
      <c r="AE54" s="140">
        <v>0</v>
      </c>
      <c r="AF54" s="140">
        <v>0</v>
      </c>
      <c r="AG54" s="140">
        <v>0</v>
      </c>
      <c r="AH54" s="140">
        <v>0</v>
      </c>
      <c r="AI54" s="140">
        <v>0</v>
      </c>
      <c r="AJ54" s="140">
        <v>0</v>
      </c>
      <c r="AK54" s="140">
        <v>0</v>
      </c>
      <c r="AL54" s="140">
        <v>0</v>
      </c>
      <c r="AM54" s="140">
        <v>0</v>
      </c>
      <c r="AN54" s="140">
        <v>0</v>
      </c>
      <c r="AO54" s="140">
        <v>0</v>
      </c>
      <c r="AP54" s="75">
        <v>0</v>
      </c>
      <c r="AQ54" s="75">
        <v>0</v>
      </c>
      <c r="AR54" s="75">
        <v>0</v>
      </c>
      <c r="AS54" s="75">
        <v>0</v>
      </c>
      <c r="AT54" s="75">
        <v>0</v>
      </c>
      <c r="AU54" s="75">
        <v>0</v>
      </c>
      <c r="AV54" s="75">
        <v>0</v>
      </c>
      <c r="AW54" s="75">
        <v>0</v>
      </c>
      <c r="AX54" s="75">
        <v>1</v>
      </c>
      <c r="AY54" s="212" t="s">
        <v>845</v>
      </c>
      <c r="AZ54" s="78" t="s">
        <v>783</v>
      </c>
      <c r="BA54" s="212" t="s">
        <v>484</v>
      </c>
    </row>
    <row r="55" spans="1:53" s="118" customFormat="1" ht="51" customHeight="1" x14ac:dyDescent="0.25">
      <c r="A55" s="69">
        <v>53</v>
      </c>
      <c r="B55" s="194" t="s">
        <v>511</v>
      </c>
      <c r="C55" s="138" t="s">
        <v>77</v>
      </c>
      <c r="D55" s="147" t="s">
        <v>454</v>
      </c>
      <c r="E55" s="139" t="s">
        <v>72</v>
      </c>
      <c r="F55" s="147">
        <v>43223</v>
      </c>
      <c r="G55" s="206">
        <v>35129</v>
      </c>
      <c r="H55" s="206">
        <v>24718</v>
      </c>
      <c r="I55" s="74">
        <v>1</v>
      </c>
      <c r="J55" s="74">
        <v>1</v>
      </c>
      <c r="K55" s="74">
        <v>0</v>
      </c>
      <c r="L55" s="74">
        <v>1</v>
      </c>
      <c r="M55" s="140">
        <v>0</v>
      </c>
      <c r="N55" s="140">
        <v>0</v>
      </c>
      <c r="O55" s="140">
        <v>0</v>
      </c>
      <c r="P55" s="140">
        <v>0</v>
      </c>
      <c r="Q55" s="140">
        <v>1</v>
      </c>
      <c r="R55" s="140">
        <v>0</v>
      </c>
      <c r="S55" s="140">
        <v>0</v>
      </c>
      <c r="T55" s="140">
        <v>0</v>
      </c>
      <c r="U55" s="140">
        <v>0</v>
      </c>
      <c r="V55" s="140">
        <v>0</v>
      </c>
      <c r="W55" s="140">
        <v>0</v>
      </c>
      <c r="X55" s="140">
        <v>2</v>
      </c>
      <c r="Y55" s="140">
        <v>14</v>
      </c>
      <c r="Z55" s="140">
        <v>1</v>
      </c>
      <c r="AA55" s="140">
        <v>8</v>
      </c>
      <c r="AB55" s="140">
        <v>20</v>
      </c>
      <c r="AC55" s="140">
        <v>0</v>
      </c>
      <c r="AD55" s="140">
        <v>0</v>
      </c>
      <c r="AE55" s="140">
        <v>0</v>
      </c>
      <c r="AF55" s="140">
        <v>0</v>
      </c>
      <c r="AG55" s="140">
        <v>0</v>
      </c>
      <c r="AH55" s="140">
        <v>0</v>
      </c>
      <c r="AI55" s="140">
        <v>0</v>
      </c>
      <c r="AJ55" s="140">
        <v>0</v>
      </c>
      <c r="AK55" s="140">
        <v>0</v>
      </c>
      <c r="AL55" s="140">
        <v>0</v>
      </c>
      <c r="AM55" s="140">
        <v>0</v>
      </c>
      <c r="AN55" s="140">
        <v>0</v>
      </c>
      <c r="AO55" s="140">
        <v>0</v>
      </c>
      <c r="AP55" s="75">
        <v>0</v>
      </c>
      <c r="AQ55" s="75">
        <v>0</v>
      </c>
      <c r="AR55" s="75">
        <v>0</v>
      </c>
      <c r="AS55" s="75">
        <v>0</v>
      </c>
      <c r="AT55" s="75">
        <v>0</v>
      </c>
      <c r="AU55" s="75">
        <v>0</v>
      </c>
      <c r="AV55" s="75">
        <v>0</v>
      </c>
      <c r="AW55" s="75">
        <v>0</v>
      </c>
      <c r="AX55" s="75">
        <v>1</v>
      </c>
      <c r="AY55" s="212" t="s">
        <v>512</v>
      </c>
      <c r="AZ55" s="378" t="s">
        <v>513</v>
      </c>
      <c r="BA55" s="78" t="s">
        <v>783</v>
      </c>
    </row>
    <row r="56" spans="1:53" s="118" customFormat="1" ht="32.25" customHeight="1" x14ac:dyDescent="0.25">
      <c r="A56" s="200">
        <v>54</v>
      </c>
      <c r="B56" s="194" t="s">
        <v>514</v>
      </c>
      <c r="C56" s="138" t="s">
        <v>65</v>
      </c>
      <c r="D56" s="150" t="s">
        <v>456</v>
      </c>
      <c r="E56" s="139" t="s">
        <v>67</v>
      </c>
      <c r="F56" s="147">
        <v>43227</v>
      </c>
      <c r="G56" s="206">
        <v>500</v>
      </c>
      <c r="H56" s="206">
        <v>79</v>
      </c>
      <c r="I56" s="74">
        <v>1</v>
      </c>
      <c r="J56" s="74">
        <v>1</v>
      </c>
      <c r="K56" s="74">
        <v>0</v>
      </c>
      <c r="L56" s="74">
        <v>0</v>
      </c>
      <c r="M56" s="140">
        <v>0</v>
      </c>
      <c r="N56" s="140">
        <v>0</v>
      </c>
      <c r="O56" s="140">
        <v>0</v>
      </c>
      <c r="P56" s="140">
        <v>0</v>
      </c>
      <c r="Q56" s="140">
        <v>0</v>
      </c>
      <c r="R56" s="140">
        <v>0</v>
      </c>
      <c r="S56" s="140">
        <v>0</v>
      </c>
      <c r="T56" s="140">
        <v>0</v>
      </c>
      <c r="U56" s="140">
        <v>0</v>
      </c>
      <c r="V56" s="140">
        <v>0</v>
      </c>
      <c r="W56" s="140">
        <v>0</v>
      </c>
      <c r="X56" s="140">
        <v>0</v>
      </c>
      <c r="Y56" s="140">
        <v>0</v>
      </c>
      <c r="Z56" s="140">
        <v>0</v>
      </c>
      <c r="AA56" s="140">
        <v>0</v>
      </c>
      <c r="AB56" s="140">
        <v>0</v>
      </c>
      <c r="AC56" s="140">
        <v>0</v>
      </c>
      <c r="AD56" s="140">
        <v>0</v>
      </c>
      <c r="AE56" s="140">
        <v>0</v>
      </c>
      <c r="AF56" s="140">
        <v>0</v>
      </c>
      <c r="AG56" s="140">
        <v>0</v>
      </c>
      <c r="AH56" s="140">
        <v>0</v>
      </c>
      <c r="AI56" s="140">
        <v>0</v>
      </c>
      <c r="AJ56" s="140">
        <v>0</v>
      </c>
      <c r="AK56" s="140">
        <v>0</v>
      </c>
      <c r="AL56" s="140">
        <v>0</v>
      </c>
      <c r="AM56" s="140">
        <v>0</v>
      </c>
      <c r="AN56" s="140">
        <v>0</v>
      </c>
      <c r="AO56" s="140">
        <v>0</v>
      </c>
      <c r="AP56" s="75">
        <v>0</v>
      </c>
      <c r="AQ56" s="75">
        <v>0</v>
      </c>
      <c r="AR56" s="75">
        <v>0</v>
      </c>
      <c r="AS56" s="75">
        <v>0</v>
      </c>
      <c r="AT56" s="75">
        <v>0</v>
      </c>
      <c r="AU56" s="75">
        <v>0</v>
      </c>
      <c r="AV56" s="75">
        <v>0</v>
      </c>
      <c r="AW56" s="75">
        <v>0</v>
      </c>
      <c r="AX56" s="75">
        <v>1</v>
      </c>
      <c r="AY56" s="78" t="s">
        <v>783</v>
      </c>
      <c r="AZ56" s="78" t="s">
        <v>783</v>
      </c>
      <c r="BA56" s="78" t="s">
        <v>783</v>
      </c>
    </row>
    <row r="57" spans="1:53" s="118" customFormat="1" ht="32.25" customHeight="1" x14ac:dyDescent="0.25">
      <c r="A57" s="69">
        <v>55</v>
      </c>
      <c r="B57" s="194" t="s">
        <v>107</v>
      </c>
      <c r="C57" s="138" t="s">
        <v>65</v>
      </c>
      <c r="D57" s="147" t="s">
        <v>452</v>
      </c>
      <c r="E57" s="139" t="s">
        <v>67</v>
      </c>
      <c r="F57" s="147">
        <v>43229</v>
      </c>
      <c r="G57" s="206">
        <v>500</v>
      </c>
      <c r="H57" s="206">
        <v>239</v>
      </c>
      <c r="I57" s="74">
        <v>1</v>
      </c>
      <c r="J57" s="74">
        <v>1</v>
      </c>
      <c r="K57" s="74">
        <v>0</v>
      </c>
      <c r="L57" s="74">
        <v>0</v>
      </c>
      <c r="M57" s="140">
        <v>0</v>
      </c>
      <c r="N57" s="140">
        <v>0</v>
      </c>
      <c r="O57" s="140">
        <v>0</v>
      </c>
      <c r="P57" s="140">
        <v>0</v>
      </c>
      <c r="Q57" s="140">
        <v>0</v>
      </c>
      <c r="R57" s="140">
        <v>0</v>
      </c>
      <c r="S57" s="140">
        <v>0</v>
      </c>
      <c r="T57" s="140">
        <v>0</v>
      </c>
      <c r="U57" s="140">
        <v>0</v>
      </c>
      <c r="V57" s="140">
        <v>0</v>
      </c>
      <c r="W57" s="140">
        <v>0</v>
      </c>
      <c r="X57" s="140">
        <v>0</v>
      </c>
      <c r="Y57" s="140">
        <v>2</v>
      </c>
      <c r="Z57" s="140">
        <v>0</v>
      </c>
      <c r="AA57" s="140">
        <v>0</v>
      </c>
      <c r="AB57" s="140">
        <v>0</v>
      </c>
      <c r="AC57" s="140">
        <v>0</v>
      </c>
      <c r="AD57" s="140">
        <v>0</v>
      </c>
      <c r="AE57" s="140">
        <v>0</v>
      </c>
      <c r="AF57" s="140">
        <v>0</v>
      </c>
      <c r="AG57" s="140">
        <v>0</v>
      </c>
      <c r="AH57" s="140">
        <v>0</v>
      </c>
      <c r="AI57" s="140">
        <v>0</v>
      </c>
      <c r="AJ57" s="140">
        <v>0</v>
      </c>
      <c r="AK57" s="140">
        <v>0</v>
      </c>
      <c r="AL57" s="140">
        <v>0</v>
      </c>
      <c r="AM57" s="140">
        <v>0</v>
      </c>
      <c r="AN57" s="140">
        <v>0</v>
      </c>
      <c r="AO57" s="140">
        <v>0</v>
      </c>
      <c r="AP57" s="75">
        <v>0</v>
      </c>
      <c r="AQ57" s="75">
        <v>0</v>
      </c>
      <c r="AR57" s="75">
        <v>0</v>
      </c>
      <c r="AS57" s="75">
        <v>0</v>
      </c>
      <c r="AT57" s="75">
        <v>0</v>
      </c>
      <c r="AU57" s="75">
        <v>0</v>
      </c>
      <c r="AV57" s="75">
        <v>0</v>
      </c>
      <c r="AW57" s="75">
        <v>0</v>
      </c>
      <c r="AX57" s="75">
        <v>1</v>
      </c>
      <c r="AY57" s="78" t="s">
        <v>783</v>
      </c>
      <c r="AZ57" s="78" t="s">
        <v>783</v>
      </c>
      <c r="BA57" s="78" t="s">
        <v>783</v>
      </c>
    </row>
    <row r="58" spans="1:53" s="118" customFormat="1" ht="47.25" x14ac:dyDescent="0.25">
      <c r="A58" s="200">
        <v>56</v>
      </c>
      <c r="B58" s="194" t="s">
        <v>76</v>
      </c>
      <c r="C58" s="138" t="s">
        <v>77</v>
      </c>
      <c r="D58" s="147" t="s">
        <v>452</v>
      </c>
      <c r="E58" s="139" t="s">
        <v>72</v>
      </c>
      <c r="F58" s="147">
        <v>43226</v>
      </c>
      <c r="G58" s="206">
        <v>35129</v>
      </c>
      <c r="H58" s="206">
        <v>19214</v>
      </c>
      <c r="I58" s="74">
        <v>1</v>
      </c>
      <c r="J58" s="74">
        <v>1</v>
      </c>
      <c r="K58" s="74">
        <v>0</v>
      </c>
      <c r="L58" s="74">
        <v>0</v>
      </c>
      <c r="M58" s="140">
        <v>0</v>
      </c>
      <c r="N58" s="140">
        <v>0</v>
      </c>
      <c r="O58" s="140">
        <v>0</v>
      </c>
      <c r="P58" s="140">
        <v>0</v>
      </c>
      <c r="Q58" s="140">
        <v>0</v>
      </c>
      <c r="R58" s="140">
        <v>0</v>
      </c>
      <c r="S58" s="140">
        <v>0</v>
      </c>
      <c r="T58" s="140">
        <v>0</v>
      </c>
      <c r="U58" s="140">
        <v>0</v>
      </c>
      <c r="V58" s="140">
        <v>0</v>
      </c>
      <c r="W58" s="140">
        <v>0</v>
      </c>
      <c r="X58" s="140">
        <v>5</v>
      </c>
      <c r="Y58" s="140">
        <v>15</v>
      </c>
      <c r="Z58" s="140">
        <v>3</v>
      </c>
      <c r="AA58" s="140">
        <v>8</v>
      </c>
      <c r="AB58" s="140">
        <v>26</v>
      </c>
      <c r="AC58" s="140">
        <v>13</v>
      </c>
      <c r="AD58" s="140">
        <v>0</v>
      </c>
      <c r="AE58" s="140">
        <v>0</v>
      </c>
      <c r="AF58" s="140">
        <v>0</v>
      </c>
      <c r="AG58" s="140">
        <v>0</v>
      </c>
      <c r="AH58" s="140">
        <v>0</v>
      </c>
      <c r="AI58" s="140">
        <v>0</v>
      </c>
      <c r="AJ58" s="140">
        <v>0</v>
      </c>
      <c r="AK58" s="140">
        <v>0</v>
      </c>
      <c r="AL58" s="140">
        <v>0</v>
      </c>
      <c r="AM58" s="140">
        <v>0</v>
      </c>
      <c r="AN58" s="140">
        <v>0</v>
      </c>
      <c r="AO58" s="140">
        <v>0</v>
      </c>
      <c r="AP58" s="75">
        <v>0</v>
      </c>
      <c r="AQ58" s="75">
        <v>0</v>
      </c>
      <c r="AR58" s="75">
        <v>0</v>
      </c>
      <c r="AS58" s="75">
        <v>0</v>
      </c>
      <c r="AT58" s="75">
        <v>0</v>
      </c>
      <c r="AU58" s="75">
        <v>0</v>
      </c>
      <c r="AV58" s="75">
        <v>0</v>
      </c>
      <c r="AW58" s="75">
        <v>0</v>
      </c>
      <c r="AX58" s="75">
        <v>1</v>
      </c>
      <c r="AY58" s="212" t="s">
        <v>443</v>
      </c>
      <c r="AZ58" s="378" t="s">
        <v>515</v>
      </c>
      <c r="BA58" s="212" t="s">
        <v>516</v>
      </c>
    </row>
    <row r="59" spans="1:53" s="118" customFormat="1" ht="54.75" customHeight="1" x14ac:dyDescent="0.25">
      <c r="A59" s="69">
        <v>57</v>
      </c>
      <c r="B59" s="194" t="s">
        <v>517</v>
      </c>
      <c r="C59" s="138" t="s">
        <v>77</v>
      </c>
      <c r="D59" s="147" t="s">
        <v>454</v>
      </c>
      <c r="E59" s="139" t="s">
        <v>72</v>
      </c>
      <c r="F59" s="147">
        <v>43237</v>
      </c>
      <c r="G59" s="206">
        <v>35129</v>
      </c>
      <c r="H59" s="206">
        <v>18624</v>
      </c>
      <c r="I59" s="74">
        <v>1</v>
      </c>
      <c r="J59" s="74">
        <v>1</v>
      </c>
      <c r="K59" s="74">
        <v>0</v>
      </c>
      <c r="L59" s="74">
        <v>0</v>
      </c>
      <c r="M59" s="140">
        <v>0</v>
      </c>
      <c r="N59" s="140">
        <v>0</v>
      </c>
      <c r="O59" s="140">
        <v>0</v>
      </c>
      <c r="P59" s="140">
        <v>0</v>
      </c>
      <c r="Q59" s="140">
        <v>0</v>
      </c>
      <c r="R59" s="140">
        <v>0</v>
      </c>
      <c r="S59" s="140">
        <v>0</v>
      </c>
      <c r="T59" s="140">
        <v>0</v>
      </c>
      <c r="U59" s="140">
        <v>0</v>
      </c>
      <c r="V59" s="140">
        <v>0</v>
      </c>
      <c r="W59" s="140">
        <v>0</v>
      </c>
      <c r="X59" s="140">
        <v>0</v>
      </c>
      <c r="Y59" s="140">
        <v>4</v>
      </c>
      <c r="Z59" s="140">
        <v>0</v>
      </c>
      <c r="AA59" s="140">
        <v>6</v>
      </c>
      <c r="AB59" s="140">
        <v>36</v>
      </c>
      <c r="AC59" s="140">
        <v>3</v>
      </c>
      <c r="AD59" s="140">
        <v>2</v>
      </c>
      <c r="AE59" s="140">
        <v>0</v>
      </c>
      <c r="AF59" s="140">
        <v>0</v>
      </c>
      <c r="AG59" s="140">
        <v>0</v>
      </c>
      <c r="AH59" s="140">
        <v>0</v>
      </c>
      <c r="AI59" s="140">
        <v>0</v>
      </c>
      <c r="AJ59" s="140">
        <v>0</v>
      </c>
      <c r="AK59" s="140">
        <v>0</v>
      </c>
      <c r="AL59" s="140">
        <v>0</v>
      </c>
      <c r="AM59" s="140">
        <v>0</v>
      </c>
      <c r="AN59" s="140">
        <v>0</v>
      </c>
      <c r="AO59" s="140">
        <v>1</v>
      </c>
      <c r="AP59" s="75">
        <v>0</v>
      </c>
      <c r="AQ59" s="75">
        <v>0</v>
      </c>
      <c r="AR59" s="75">
        <v>0</v>
      </c>
      <c r="AS59" s="75">
        <v>1</v>
      </c>
      <c r="AT59" s="75">
        <v>0</v>
      </c>
      <c r="AU59" s="75">
        <v>0</v>
      </c>
      <c r="AV59" s="75">
        <v>0</v>
      </c>
      <c r="AW59" s="75">
        <v>0</v>
      </c>
      <c r="AX59" s="75">
        <v>1</v>
      </c>
      <c r="AY59" s="212" t="s">
        <v>518</v>
      </c>
      <c r="AZ59" s="212" t="s">
        <v>519</v>
      </c>
      <c r="BA59" s="78" t="s">
        <v>783</v>
      </c>
    </row>
    <row r="60" spans="1:53" s="118" customFormat="1" ht="77.25" customHeight="1" x14ac:dyDescent="0.25">
      <c r="A60" s="200">
        <v>58</v>
      </c>
      <c r="B60" s="194" t="s">
        <v>520</v>
      </c>
      <c r="C60" s="138" t="s">
        <v>77</v>
      </c>
      <c r="D60" s="204" t="s">
        <v>521</v>
      </c>
      <c r="E60" s="139" t="s">
        <v>72</v>
      </c>
      <c r="F60" s="147">
        <v>43240</v>
      </c>
      <c r="G60" s="206">
        <v>17518</v>
      </c>
      <c r="H60" s="206">
        <v>6301</v>
      </c>
      <c r="I60" s="74">
        <v>1</v>
      </c>
      <c r="J60" s="74">
        <v>1</v>
      </c>
      <c r="K60" s="74">
        <v>1</v>
      </c>
      <c r="L60" s="74">
        <v>0</v>
      </c>
      <c r="M60" s="140">
        <v>0</v>
      </c>
      <c r="N60" s="140">
        <v>0</v>
      </c>
      <c r="O60" s="140">
        <v>0</v>
      </c>
      <c r="P60" s="140">
        <v>0</v>
      </c>
      <c r="Q60" s="140">
        <v>0</v>
      </c>
      <c r="R60" s="140">
        <v>0</v>
      </c>
      <c r="S60" s="140">
        <v>0</v>
      </c>
      <c r="T60" s="140">
        <v>0</v>
      </c>
      <c r="U60" s="140">
        <v>0</v>
      </c>
      <c r="V60" s="140">
        <v>0</v>
      </c>
      <c r="W60" s="140">
        <v>1</v>
      </c>
      <c r="X60" s="140">
        <v>0</v>
      </c>
      <c r="Y60" s="140">
        <v>3</v>
      </c>
      <c r="Z60" s="140">
        <v>0</v>
      </c>
      <c r="AA60" s="140">
        <v>0</v>
      </c>
      <c r="AB60" s="140">
        <v>0</v>
      </c>
      <c r="AC60" s="140">
        <v>0</v>
      </c>
      <c r="AD60" s="140">
        <v>0</v>
      </c>
      <c r="AE60" s="140">
        <v>0</v>
      </c>
      <c r="AF60" s="140">
        <v>0</v>
      </c>
      <c r="AG60" s="140">
        <v>0</v>
      </c>
      <c r="AH60" s="140">
        <v>0</v>
      </c>
      <c r="AI60" s="140">
        <v>0</v>
      </c>
      <c r="AJ60" s="140">
        <v>0</v>
      </c>
      <c r="AK60" s="140">
        <v>1</v>
      </c>
      <c r="AL60" s="140">
        <v>0</v>
      </c>
      <c r="AM60" s="140">
        <v>0</v>
      </c>
      <c r="AN60" s="140">
        <v>0</v>
      </c>
      <c r="AO60" s="140">
        <v>0</v>
      </c>
      <c r="AP60" s="75">
        <v>0</v>
      </c>
      <c r="AQ60" s="75">
        <v>0</v>
      </c>
      <c r="AR60" s="75">
        <v>0</v>
      </c>
      <c r="AS60" s="75">
        <v>0</v>
      </c>
      <c r="AT60" s="75">
        <v>0</v>
      </c>
      <c r="AU60" s="75">
        <v>0</v>
      </c>
      <c r="AV60" s="75">
        <v>0</v>
      </c>
      <c r="AW60" s="75">
        <v>0</v>
      </c>
      <c r="AX60" s="75">
        <v>1</v>
      </c>
      <c r="AY60" s="78" t="s">
        <v>783</v>
      </c>
      <c r="AZ60" s="212" t="s">
        <v>522</v>
      </c>
      <c r="BA60" s="78" t="s">
        <v>783</v>
      </c>
    </row>
    <row r="61" spans="1:53" s="118" customFormat="1" ht="97.5" customHeight="1" x14ac:dyDescent="0.25">
      <c r="A61" s="69">
        <v>59</v>
      </c>
      <c r="B61" s="194" t="s">
        <v>523</v>
      </c>
      <c r="C61" s="138" t="s">
        <v>77</v>
      </c>
      <c r="D61" s="147"/>
      <c r="E61" s="139" t="s">
        <v>72</v>
      </c>
      <c r="F61" s="147">
        <v>43245</v>
      </c>
      <c r="G61" s="206">
        <v>30789</v>
      </c>
      <c r="H61" s="206">
        <v>27947</v>
      </c>
      <c r="I61" s="74">
        <v>1</v>
      </c>
      <c r="J61" s="74">
        <v>1</v>
      </c>
      <c r="K61" s="74">
        <v>0</v>
      </c>
      <c r="L61" s="74">
        <v>0</v>
      </c>
      <c r="M61" s="140">
        <v>0</v>
      </c>
      <c r="N61" s="140">
        <v>0</v>
      </c>
      <c r="O61" s="140">
        <v>0</v>
      </c>
      <c r="P61" s="140">
        <v>0</v>
      </c>
      <c r="Q61" s="140">
        <v>0</v>
      </c>
      <c r="R61" s="140">
        <v>0</v>
      </c>
      <c r="S61" s="140">
        <v>0</v>
      </c>
      <c r="T61" s="140">
        <v>0</v>
      </c>
      <c r="U61" s="140">
        <v>0</v>
      </c>
      <c r="V61" s="140">
        <v>0</v>
      </c>
      <c r="W61" s="140">
        <v>0</v>
      </c>
      <c r="X61" s="140">
        <v>0</v>
      </c>
      <c r="Y61" s="140">
        <v>0</v>
      </c>
      <c r="Z61" s="140">
        <v>0</v>
      </c>
      <c r="AA61" s="140">
        <v>9</v>
      </c>
      <c r="AB61" s="140">
        <v>25</v>
      </c>
      <c r="AC61" s="140">
        <v>0</v>
      </c>
      <c r="AD61" s="140">
        <v>0</v>
      </c>
      <c r="AE61" s="140">
        <v>0</v>
      </c>
      <c r="AF61" s="140">
        <v>0</v>
      </c>
      <c r="AG61" s="140">
        <v>0</v>
      </c>
      <c r="AH61" s="140">
        <v>1</v>
      </c>
      <c r="AI61" s="140">
        <v>0</v>
      </c>
      <c r="AJ61" s="140">
        <v>0</v>
      </c>
      <c r="AK61" s="140">
        <v>0</v>
      </c>
      <c r="AL61" s="140">
        <v>0</v>
      </c>
      <c r="AM61" s="140">
        <v>0</v>
      </c>
      <c r="AN61" s="140">
        <v>0</v>
      </c>
      <c r="AO61" s="140">
        <v>2</v>
      </c>
      <c r="AP61" s="75">
        <v>0</v>
      </c>
      <c r="AQ61" s="75">
        <v>0</v>
      </c>
      <c r="AR61" s="75">
        <v>0</v>
      </c>
      <c r="AS61" s="75">
        <v>0</v>
      </c>
      <c r="AT61" s="75">
        <v>0</v>
      </c>
      <c r="AU61" s="75">
        <v>0</v>
      </c>
      <c r="AV61" s="75">
        <v>0</v>
      </c>
      <c r="AW61" s="75">
        <v>1</v>
      </c>
      <c r="AX61" s="75">
        <v>1</v>
      </c>
      <c r="AY61" s="212" t="s">
        <v>524</v>
      </c>
      <c r="AZ61" s="212" t="s">
        <v>525</v>
      </c>
      <c r="BA61" s="78" t="s">
        <v>783</v>
      </c>
    </row>
    <row r="62" spans="1:53" s="118" customFormat="1" ht="69" customHeight="1" x14ac:dyDescent="0.25">
      <c r="A62" s="200">
        <v>60</v>
      </c>
      <c r="B62" s="194" t="s">
        <v>526</v>
      </c>
      <c r="C62" s="138" t="s">
        <v>77</v>
      </c>
      <c r="D62" s="147" t="s">
        <v>452</v>
      </c>
      <c r="E62" s="139" t="s">
        <v>72</v>
      </c>
      <c r="F62" s="147">
        <v>43249</v>
      </c>
      <c r="G62" s="206">
        <v>35129</v>
      </c>
      <c r="H62" s="206">
        <v>29308</v>
      </c>
      <c r="I62" s="74">
        <v>1</v>
      </c>
      <c r="J62" s="74">
        <v>1</v>
      </c>
      <c r="K62" s="74">
        <v>0</v>
      </c>
      <c r="L62" s="74">
        <v>1</v>
      </c>
      <c r="M62" s="140">
        <v>0</v>
      </c>
      <c r="N62" s="140">
        <v>0</v>
      </c>
      <c r="O62" s="140">
        <v>0</v>
      </c>
      <c r="P62" s="140">
        <v>0</v>
      </c>
      <c r="Q62" s="140">
        <v>0</v>
      </c>
      <c r="R62" s="140">
        <v>0</v>
      </c>
      <c r="S62" s="140">
        <v>0</v>
      </c>
      <c r="T62" s="140">
        <v>0</v>
      </c>
      <c r="U62" s="140">
        <v>0</v>
      </c>
      <c r="V62" s="140">
        <v>0</v>
      </c>
      <c r="W62" s="140">
        <v>0</v>
      </c>
      <c r="X62" s="140">
        <v>11</v>
      </c>
      <c r="Y62" s="140">
        <v>14</v>
      </c>
      <c r="Z62" s="140">
        <v>0</v>
      </c>
      <c r="AA62" s="140">
        <v>0</v>
      </c>
      <c r="AB62" s="140">
        <v>0</v>
      </c>
      <c r="AC62" s="140">
        <v>0</v>
      </c>
      <c r="AD62" s="140">
        <v>0</v>
      </c>
      <c r="AE62" s="140">
        <v>0</v>
      </c>
      <c r="AF62" s="140">
        <v>0</v>
      </c>
      <c r="AG62" s="140">
        <v>0</v>
      </c>
      <c r="AH62" s="140">
        <v>0</v>
      </c>
      <c r="AI62" s="140">
        <v>0</v>
      </c>
      <c r="AJ62" s="140">
        <v>0</v>
      </c>
      <c r="AK62" s="140">
        <v>0</v>
      </c>
      <c r="AL62" s="140">
        <v>0</v>
      </c>
      <c r="AM62" s="140">
        <v>0</v>
      </c>
      <c r="AN62" s="140">
        <v>0</v>
      </c>
      <c r="AO62" s="140">
        <v>0</v>
      </c>
      <c r="AP62" s="75">
        <v>0</v>
      </c>
      <c r="AQ62" s="75">
        <v>0</v>
      </c>
      <c r="AR62" s="75">
        <v>0</v>
      </c>
      <c r="AS62" s="75">
        <v>0</v>
      </c>
      <c r="AT62" s="75">
        <v>0</v>
      </c>
      <c r="AU62" s="75">
        <v>0</v>
      </c>
      <c r="AV62" s="75">
        <v>0</v>
      </c>
      <c r="AW62" s="75">
        <v>0</v>
      </c>
      <c r="AX62" s="75">
        <v>1</v>
      </c>
      <c r="AY62" s="212" t="s">
        <v>527</v>
      </c>
      <c r="AZ62" s="78" t="s">
        <v>783</v>
      </c>
      <c r="BA62" s="212" t="s">
        <v>528</v>
      </c>
    </row>
    <row r="63" spans="1:53" s="441" customFormat="1" ht="76.5" customHeight="1" x14ac:dyDescent="0.25">
      <c r="A63" s="434">
        <v>61</v>
      </c>
      <c r="B63" s="435" t="s">
        <v>529</v>
      </c>
      <c r="C63" s="436" t="s">
        <v>70</v>
      </c>
      <c r="D63" s="437" t="s">
        <v>530</v>
      </c>
      <c r="E63" s="436" t="s">
        <v>72</v>
      </c>
      <c r="F63" s="437">
        <v>43303</v>
      </c>
      <c r="G63" s="438">
        <v>17518</v>
      </c>
      <c r="H63" s="438">
        <v>11049</v>
      </c>
      <c r="I63" s="439">
        <v>1</v>
      </c>
      <c r="J63" s="439">
        <v>1</v>
      </c>
      <c r="K63" s="439">
        <v>0</v>
      </c>
      <c r="L63" s="439">
        <v>0</v>
      </c>
      <c r="M63" s="439">
        <v>0</v>
      </c>
      <c r="N63" s="439">
        <v>0</v>
      </c>
      <c r="O63" s="439">
        <v>0</v>
      </c>
      <c r="P63" s="439">
        <v>0</v>
      </c>
      <c r="Q63" s="439">
        <v>0</v>
      </c>
      <c r="R63" s="439">
        <v>0</v>
      </c>
      <c r="S63" s="439">
        <v>0</v>
      </c>
      <c r="T63" s="439">
        <v>0</v>
      </c>
      <c r="U63" s="439">
        <v>0</v>
      </c>
      <c r="V63" s="439">
        <v>0</v>
      </c>
      <c r="W63" s="439">
        <v>0</v>
      </c>
      <c r="X63" s="439">
        <v>0</v>
      </c>
      <c r="Y63" s="439">
        <v>7</v>
      </c>
      <c r="Z63" s="439">
        <v>0</v>
      </c>
      <c r="AA63" s="439">
        <v>0</v>
      </c>
      <c r="AB63" s="439">
        <v>0</v>
      </c>
      <c r="AC63" s="439">
        <v>2</v>
      </c>
      <c r="AD63" s="439">
        <v>0</v>
      </c>
      <c r="AE63" s="439">
        <v>0</v>
      </c>
      <c r="AF63" s="439">
        <v>0</v>
      </c>
      <c r="AG63" s="439">
        <v>0</v>
      </c>
      <c r="AH63" s="439">
        <v>0</v>
      </c>
      <c r="AI63" s="439">
        <v>0</v>
      </c>
      <c r="AJ63" s="439">
        <v>0</v>
      </c>
      <c r="AK63" s="439">
        <v>0</v>
      </c>
      <c r="AL63" s="439">
        <v>0</v>
      </c>
      <c r="AM63" s="439">
        <v>0</v>
      </c>
      <c r="AN63" s="439">
        <v>0</v>
      </c>
      <c r="AO63" s="439">
        <v>0</v>
      </c>
      <c r="AP63" s="439">
        <v>0</v>
      </c>
      <c r="AQ63" s="439">
        <v>0</v>
      </c>
      <c r="AR63" s="439">
        <v>0</v>
      </c>
      <c r="AS63" s="439">
        <v>0</v>
      </c>
      <c r="AT63" s="439">
        <v>0</v>
      </c>
      <c r="AU63" s="439">
        <v>1</v>
      </c>
      <c r="AV63" s="439">
        <v>0</v>
      </c>
      <c r="AW63" s="439">
        <v>1</v>
      </c>
      <c r="AX63" s="439">
        <v>1</v>
      </c>
      <c r="AY63" s="440" t="s">
        <v>531</v>
      </c>
      <c r="AZ63" s="440" t="s">
        <v>783</v>
      </c>
      <c r="BA63" s="440" t="s">
        <v>532</v>
      </c>
    </row>
    <row r="64" spans="1:53" s="170" customFormat="1" ht="76.5" customHeight="1" x14ac:dyDescent="0.25">
      <c r="A64" s="200">
        <v>62</v>
      </c>
      <c r="B64" s="195" t="s">
        <v>791</v>
      </c>
      <c r="C64" s="208" t="s">
        <v>65</v>
      </c>
      <c r="D64" s="168" t="s">
        <v>792</v>
      </c>
      <c r="E64" s="208" t="s">
        <v>67</v>
      </c>
      <c r="F64" s="168">
        <v>43304</v>
      </c>
      <c r="G64" s="209">
        <v>500</v>
      </c>
      <c r="H64" s="209">
        <v>130</v>
      </c>
      <c r="I64" s="74">
        <v>1</v>
      </c>
      <c r="J64" s="74">
        <v>1</v>
      </c>
      <c r="K64" s="74">
        <v>0</v>
      </c>
      <c r="L64" s="74">
        <v>0</v>
      </c>
      <c r="M64" s="74">
        <v>0</v>
      </c>
      <c r="N64" s="74">
        <v>0</v>
      </c>
      <c r="O64" s="74">
        <v>0</v>
      </c>
      <c r="P64" s="74">
        <v>0</v>
      </c>
      <c r="Q64" s="74">
        <v>0</v>
      </c>
      <c r="R64" s="74">
        <v>0</v>
      </c>
      <c r="S64" s="74">
        <v>0</v>
      </c>
      <c r="T64" s="74">
        <v>0</v>
      </c>
      <c r="U64" s="74">
        <v>0</v>
      </c>
      <c r="V64" s="74">
        <v>0</v>
      </c>
      <c r="W64" s="74">
        <v>0</v>
      </c>
      <c r="X64" s="74">
        <v>0</v>
      </c>
      <c r="Y64" s="74">
        <v>0</v>
      </c>
      <c r="Z64" s="74">
        <v>0</v>
      </c>
      <c r="AA64" s="74">
        <v>0</v>
      </c>
      <c r="AB64" s="74">
        <v>0</v>
      </c>
      <c r="AC64" s="74">
        <v>0</v>
      </c>
      <c r="AD64" s="74">
        <v>0</v>
      </c>
      <c r="AE64" s="74">
        <v>0</v>
      </c>
      <c r="AF64" s="74">
        <v>0</v>
      </c>
      <c r="AG64" s="74">
        <v>0</v>
      </c>
      <c r="AH64" s="74">
        <v>0</v>
      </c>
      <c r="AI64" s="74">
        <v>0</v>
      </c>
      <c r="AJ64" s="74">
        <v>0</v>
      </c>
      <c r="AK64" s="74">
        <v>0</v>
      </c>
      <c r="AL64" s="74">
        <v>0</v>
      </c>
      <c r="AM64" s="74">
        <v>0</v>
      </c>
      <c r="AN64" s="74">
        <v>0</v>
      </c>
      <c r="AO64" s="74">
        <v>0</v>
      </c>
      <c r="AP64" s="75">
        <v>0</v>
      </c>
      <c r="AQ64" s="75">
        <v>0</v>
      </c>
      <c r="AR64" s="75">
        <v>0</v>
      </c>
      <c r="AS64" s="75">
        <v>0</v>
      </c>
      <c r="AT64" s="75">
        <v>0</v>
      </c>
      <c r="AU64" s="75">
        <v>0</v>
      </c>
      <c r="AV64" s="75">
        <v>0</v>
      </c>
      <c r="AW64" s="75">
        <v>0</v>
      </c>
      <c r="AX64" s="75">
        <v>0</v>
      </c>
      <c r="AY64" s="78" t="s">
        <v>783</v>
      </c>
      <c r="AZ64" s="78" t="s">
        <v>783</v>
      </c>
      <c r="BA64" s="78" t="s">
        <v>783</v>
      </c>
    </row>
    <row r="65" spans="1:53" s="170" customFormat="1" ht="76.5" customHeight="1" x14ac:dyDescent="0.25">
      <c r="A65" s="69">
        <v>63</v>
      </c>
      <c r="B65" s="195" t="s">
        <v>793</v>
      </c>
      <c r="C65" s="208" t="s">
        <v>65</v>
      </c>
      <c r="D65" s="168" t="s">
        <v>530</v>
      </c>
      <c r="E65" s="208" t="s">
        <v>67</v>
      </c>
      <c r="F65" s="168">
        <v>43308</v>
      </c>
      <c r="G65" s="209">
        <v>1500</v>
      </c>
      <c r="H65" s="209">
        <v>350</v>
      </c>
      <c r="I65" s="74">
        <v>1</v>
      </c>
      <c r="J65" s="74">
        <v>1</v>
      </c>
      <c r="K65" s="74">
        <v>0</v>
      </c>
      <c r="L65" s="74">
        <v>0</v>
      </c>
      <c r="M65" s="74">
        <v>0</v>
      </c>
      <c r="N65" s="74">
        <v>0</v>
      </c>
      <c r="O65" s="74">
        <v>0</v>
      </c>
      <c r="P65" s="74">
        <v>0</v>
      </c>
      <c r="Q65" s="74">
        <v>0</v>
      </c>
      <c r="R65" s="74">
        <v>0</v>
      </c>
      <c r="S65" s="74">
        <v>0</v>
      </c>
      <c r="T65" s="74">
        <v>0</v>
      </c>
      <c r="U65" s="74">
        <v>0</v>
      </c>
      <c r="V65" s="74">
        <v>0</v>
      </c>
      <c r="W65" s="74">
        <v>0</v>
      </c>
      <c r="X65" s="74">
        <v>0</v>
      </c>
      <c r="Y65" s="74">
        <v>0</v>
      </c>
      <c r="Z65" s="74">
        <v>0</v>
      </c>
      <c r="AA65" s="74">
        <v>0</v>
      </c>
      <c r="AB65" s="74">
        <v>0</v>
      </c>
      <c r="AC65" s="74">
        <v>0</v>
      </c>
      <c r="AD65" s="74">
        <v>0</v>
      </c>
      <c r="AE65" s="74">
        <v>0</v>
      </c>
      <c r="AF65" s="74">
        <v>0</v>
      </c>
      <c r="AG65" s="74">
        <v>0</v>
      </c>
      <c r="AH65" s="74">
        <v>0</v>
      </c>
      <c r="AI65" s="74">
        <v>0</v>
      </c>
      <c r="AJ65" s="74">
        <v>0</v>
      </c>
      <c r="AK65" s="74">
        <v>0</v>
      </c>
      <c r="AL65" s="74">
        <v>0</v>
      </c>
      <c r="AM65" s="74">
        <v>0</v>
      </c>
      <c r="AN65" s="74">
        <v>0</v>
      </c>
      <c r="AO65" s="74">
        <v>0</v>
      </c>
      <c r="AP65" s="75">
        <v>0</v>
      </c>
      <c r="AQ65" s="75">
        <v>0</v>
      </c>
      <c r="AR65" s="75">
        <v>0</v>
      </c>
      <c r="AS65" s="75">
        <v>0</v>
      </c>
      <c r="AT65" s="75">
        <v>0</v>
      </c>
      <c r="AU65" s="75">
        <v>0</v>
      </c>
      <c r="AV65" s="75">
        <v>0</v>
      </c>
      <c r="AW65" s="75">
        <v>0</v>
      </c>
      <c r="AX65" s="75">
        <v>0</v>
      </c>
      <c r="AY65" s="78" t="s">
        <v>783</v>
      </c>
      <c r="AZ65" s="78" t="s">
        <v>783</v>
      </c>
      <c r="BA65" s="78" t="s">
        <v>783</v>
      </c>
    </row>
    <row r="66" spans="1:53" s="170" customFormat="1" ht="93" customHeight="1" x14ac:dyDescent="0.25">
      <c r="A66" s="200">
        <v>64</v>
      </c>
      <c r="B66" s="195" t="s">
        <v>533</v>
      </c>
      <c r="C66" s="208" t="s">
        <v>77</v>
      </c>
      <c r="D66" s="168" t="s">
        <v>530</v>
      </c>
      <c r="E66" s="208" t="s">
        <v>72</v>
      </c>
      <c r="F66" s="168">
        <v>43309</v>
      </c>
      <c r="G66" s="209">
        <v>35035</v>
      </c>
      <c r="H66" s="209">
        <v>16004</v>
      </c>
      <c r="I66" s="74">
        <v>1</v>
      </c>
      <c r="J66" s="74">
        <v>1</v>
      </c>
      <c r="K66" s="74">
        <v>2</v>
      </c>
      <c r="L66" s="74">
        <v>0</v>
      </c>
      <c r="M66" s="74">
        <v>0</v>
      </c>
      <c r="N66" s="74">
        <v>0</v>
      </c>
      <c r="O66" s="74">
        <v>0</v>
      </c>
      <c r="P66" s="74">
        <v>0</v>
      </c>
      <c r="Q66" s="74">
        <v>0</v>
      </c>
      <c r="R66" s="74">
        <v>1</v>
      </c>
      <c r="S66" s="74">
        <v>0</v>
      </c>
      <c r="T66" s="74">
        <v>0</v>
      </c>
      <c r="U66" s="74">
        <v>1</v>
      </c>
      <c r="V66" s="74">
        <v>0</v>
      </c>
      <c r="W66" s="74">
        <v>0</v>
      </c>
      <c r="X66" s="74">
        <v>9</v>
      </c>
      <c r="Y66" s="74">
        <v>5</v>
      </c>
      <c r="Z66" s="74">
        <v>0</v>
      </c>
      <c r="AA66" s="74">
        <v>7</v>
      </c>
      <c r="AB66" s="74">
        <v>10</v>
      </c>
      <c r="AC66" s="74">
        <v>2</v>
      </c>
      <c r="AD66" s="74">
        <v>0</v>
      </c>
      <c r="AE66" s="74">
        <v>2</v>
      </c>
      <c r="AF66" s="74">
        <v>4</v>
      </c>
      <c r="AG66" s="74">
        <v>0</v>
      </c>
      <c r="AH66" s="74">
        <v>0</v>
      </c>
      <c r="AI66" s="74">
        <v>0</v>
      </c>
      <c r="AJ66" s="74">
        <v>0</v>
      </c>
      <c r="AK66" s="74">
        <v>0</v>
      </c>
      <c r="AL66" s="74">
        <v>1</v>
      </c>
      <c r="AM66" s="74">
        <v>0</v>
      </c>
      <c r="AN66" s="74">
        <v>0</v>
      </c>
      <c r="AO66" s="74">
        <v>0</v>
      </c>
      <c r="AP66" s="75">
        <v>1</v>
      </c>
      <c r="AQ66" s="75">
        <v>0</v>
      </c>
      <c r="AR66" s="75">
        <v>0</v>
      </c>
      <c r="AS66" s="75">
        <v>0</v>
      </c>
      <c r="AT66" s="75">
        <v>0</v>
      </c>
      <c r="AU66" s="75">
        <v>0</v>
      </c>
      <c r="AV66" s="75">
        <v>0</v>
      </c>
      <c r="AW66" s="75">
        <v>0</v>
      </c>
      <c r="AX66" s="75">
        <v>1</v>
      </c>
      <c r="AY66" s="211" t="s">
        <v>534</v>
      </c>
      <c r="AZ66" s="211" t="s">
        <v>535</v>
      </c>
      <c r="BA66" s="78" t="s">
        <v>783</v>
      </c>
    </row>
    <row r="67" spans="1:53" s="118" customFormat="1" ht="59.25" customHeight="1" x14ac:dyDescent="0.25">
      <c r="A67" s="69">
        <v>65</v>
      </c>
      <c r="B67" s="194" t="s">
        <v>536</v>
      </c>
      <c r="C67" s="138" t="s">
        <v>70</v>
      </c>
      <c r="D67" s="147" t="s">
        <v>502</v>
      </c>
      <c r="E67" s="139" t="s">
        <v>72</v>
      </c>
      <c r="F67" s="147">
        <v>43312</v>
      </c>
      <c r="G67" s="206">
        <v>17518</v>
      </c>
      <c r="H67" s="206">
        <v>8505</v>
      </c>
      <c r="I67" s="74">
        <v>1</v>
      </c>
      <c r="J67" s="74">
        <v>1</v>
      </c>
      <c r="K67" s="74">
        <v>0</v>
      </c>
      <c r="L67" s="74">
        <v>0</v>
      </c>
      <c r="M67" s="140">
        <v>0</v>
      </c>
      <c r="N67" s="140">
        <v>0</v>
      </c>
      <c r="O67" s="140">
        <v>0</v>
      </c>
      <c r="P67" s="140">
        <v>0</v>
      </c>
      <c r="Q67" s="140">
        <v>0</v>
      </c>
      <c r="R67" s="140">
        <v>1</v>
      </c>
      <c r="S67" s="140">
        <v>0</v>
      </c>
      <c r="T67" s="140">
        <v>0</v>
      </c>
      <c r="U67" s="140">
        <v>0</v>
      </c>
      <c r="V67" s="140">
        <v>0</v>
      </c>
      <c r="W67" s="140">
        <v>0</v>
      </c>
      <c r="X67" s="140">
        <v>0</v>
      </c>
      <c r="Y67" s="140">
        <v>3</v>
      </c>
      <c r="Z67" s="140">
        <v>1</v>
      </c>
      <c r="AA67" s="140">
        <v>0</v>
      </c>
      <c r="AB67" s="140">
        <v>8</v>
      </c>
      <c r="AC67" s="140">
        <v>14</v>
      </c>
      <c r="AD67" s="140">
        <v>0</v>
      </c>
      <c r="AE67" s="140">
        <v>0</v>
      </c>
      <c r="AF67" s="140">
        <v>2</v>
      </c>
      <c r="AG67" s="140">
        <v>0</v>
      </c>
      <c r="AH67" s="140">
        <v>0</v>
      </c>
      <c r="AI67" s="140">
        <v>0</v>
      </c>
      <c r="AJ67" s="140">
        <v>0</v>
      </c>
      <c r="AK67" s="140">
        <v>0</v>
      </c>
      <c r="AL67" s="140">
        <v>0</v>
      </c>
      <c r="AM67" s="140">
        <v>0</v>
      </c>
      <c r="AN67" s="140">
        <v>0</v>
      </c>
      <c r="AO67" s="140">
        <v>0</v>
      </c>
      <c r="AP67" s="75">
        <v>0</v>
      </c>
      <c r="AQ67" s="75">
        <v>0</v>
      </c>
      <c r="AR67" s="75">
        <v>0</v>
      </c>
      <c r="AS67" s="75">
        <v>0</v>
      </c>
      <c r="AT67" s="75">
        <v>0</v>
      </c>
      <c r="AU67" s="75">
        <v>0</v>
      </c>
      <c r="AV67" s="75">
        <v>0</v>
      </c>
      <c r="AW67" s="75">
        <v>0</v>
      </c>
      <c r="AX67" s="75">
        <v>1</v>
      </c>
      <c r="AY67" s="78" t="s">
        <v>783</v>
      </c>
      <c r="AZ67" s="212" t="s">
        <v>537</v>
      </c>
      <c r="BA67" s="78" t="s">
        <v>783</v>
      </c>
    </row>
    <row r="68" spans="1:53" s="118" customFormat="1" ht="60.75" customHeight="1" x14ac:dyDescent="0.25">
      <c r="A68" s="200">
        <v>66</v>
      </c>
      <c r="B68" s="194" t="s">
        <v>538</v>
      </c>
      <c r="C68" s="138" t="s">
        <v>77</v>
      </c>
      <c r="D68" s="147" t="s">
        <v>530</v>
      </c>
      <c r="E68" s="139" t="s">
        <v>72</v>
      </c>
      <c r="F68" s="147">
        <v>43316</v>
      </c>
      <c r="G68" s="206">
        <v>35035</v>
      </c>
      <c r="H68" s="206">
        <v>12750</v>
      </c>
      <c r="I68" s="74">
        <v>1</v>
      </c>
      <c r="J68" s="74">
        <v>1</v>
      </c>
      <c r="K68" s="74">
        <v>2</v>
      </c>
      <c r="L68" s="74">
        <v>0</v>
      </c>
      <c r="M68" s="140">
        <v>0</v>
      </c>
      <c r="N68" s="140">
        <v>0</v>
      </c>
      <c r="O68" s="140">
        <v>0</v>
      </c>
      <c r="P68" s="140">
        <v>0</v>
      </c>
      <c r="Q68" s="140">
        <v>0</v>
      </c>
      <c r="R68" s="140">
        <v>0</v>
      </c>
      <c r="S68" s="140">
        <v>0</v>
      </c>
      <c r="T68" s="140">
        <v>0</v>
      </c>
      <c r="U68" s="140">
        <v>4</v>
      </c>
      <c r="V68" s="140">
        <v>0</v>
      </c>
      <c r="W68" s="140">
        <v>3</v>
      </c>
      <c r="X68" s="140">
        <v>2</v>
      </c>
      <c r="Y68" s="140">
        <v>10</v>
      </c>
      <c r="Z68" s="140">
        <v>0</v>
      </c>
      <c r="AA68" s="140">
        <v>2</v>
      </c>
      <c r="AB68" s="140">
        <v>0</v>
      </c>
      <c r="AC68" s="140">
        <v>15</v>
      </c>
      <c r="AD68" s="140">
        <v>0</v>
      </c>
      <c r="AE68" s="140">
        <v>0</v>
      </c>
      <c r="AF68" s="140">
        <v>0</v>
      </c>
      <c r="AG68" s="140">
        <v>0</v>
      </c>
      <c r="AH68" s="140">
        <v>0</v>
      </c>
      <c r="AI68" s="140">
        <v>0</v>
      </c>
      <c r="AJ68" s="140">
        <v>0</v>
      </c>
      <c r="AK68" s="140">
        <v>0</v>
      </c>
      <c r="AL68" s="140">
        <v>0</v>
      </c>
      <c r="AM68" s="140">
        <v>0</v>
      </c>
      <c r="AN68" s="140">
        <v>0</v>
      </c>
      <c r="AO68" s="140">
        <v>0</v>
      </c>
      <c r="AP68" s="75">
        <v>0</v>
      </c>
      <c r="AQ68" s="75">
        <v>0</v>
      </c>
      <c r="AR68" s="75">
        <v>0</v>
      </c>
      <c r="AS68" s="75">
        <v>0</v>
      </c>
      <c r="AT68" s="75">
        <v>0</v>
      </c>
      <c r="AU68" s="75">
        <v>0</v>
      </c>
      <c r="AV68" s="75">
        <v>0</v>
      </c>
      <c r="AW68" s="75">
        <v>0</v>
      </c>
      <c r="AX68" s="75">
        <v>1</v>
      </c>
      <c r="AY68" s="212" t="s">
        <v>539</v>
      </c>
      <c r="AZ68" s="212" t="s">
        <v>540</v>
      </c>
      <c r="BA68" s="212" t="s">
        <v>541</v>
      </c>
    </row>
    <row r="69" spans="1:53" s="170" customFormat="1" ht="110.25" x14ac:dyDescent="0.25">
      <c r="A69" s="69">
        <v>67</v>
      </c>
      <c r="B69" s="195" t="s">
        <v>124</v>
      </c>
      <c r="C69" s="208" t="s">
        <v>70</v>
      </c>
      <c r="D69" s="147" t="s">
        <v>530</v>
      </c>
      <c r="E69" s="208" t="s">
        <v>72</v>
      </c>
      <c r="F69" s="168">
        <v>43323</v>
      </c>
      <c r="G69" s="209">
        <v>17518</v>
      </c>
      <c r="H69" s="209">
        <v>7548</v>
      </c>
      <c r="I69" s="74">
        <v>1</v>
      </c>
      <c r="J69" s="74">
        <v>1</v>
      </c>
      <c r="K69" s="74">
        <v>0</v>
      </c>
      <c r="L69" s="74">
        <v>0</v>
      </c>
      <c r="M69" s="74">
        <v>0</v>
      </c>
      <c r="N69" s="74">
        <v>0</v>
      </c>
      <c r="O69" s="74">
        <v>0</v>
      </c>
      <c r="P69" s="74">
        <v>0</v>
      </c>
      <c r="Q69" s="74">
        <v>0</v>
      </c>
      <c r="R69" s="74">
        <v>0</v>
      </c>
      <c r="S69" s="74">
        <v>0</v>
      </c>
      <c r="T69" s="74">
        <v>0</v>
      </c>
      <c r="U69" s="74">
        <v>0</v>
      </c>
      <c r="V69" s="74">
        <v>0</v>
      </c>
      <c r="W69" s="74">
        <v>0</v>
      </c>
      <c r="X69" s="74">
        <v>6</v>
      </c>
      <c r="Y69" s="74">
        <v>2</v>
      </c>
      <c r="Z69" s="74">
        <v>0</v>
      </c>
      <c r="AA69" s="74">
        <v>4</v>
      </c>
      <c r="AB69" s="74">
        <v>20</v>
      </c>
      <c r="AC69" s="74">
        <v>7</v>
      </c>
      <c r="AD69" s="74">
        <v>0</v>
      </c>
      <c r="AE69" s="74">
        <v>0</v>
      </c>
      <c r="AF69" s="74">
        <v>0</v>
      </c>
      <c r="AG69" s="74">
        <v>0</v>
      </c>
      <c r="AH69" s="74">
        <v>0</v>
      </c>
      <c r="AI69" s="74">
        <v>0</v>
      </c>
      <c r="AJ69" s="74">
        <v>0</v>
      </c>
      <c r="AK69" s="74">
        <v>0</v>
      </c>
      <c r="AL69" s="74">
        <v>0</v>
      </c>
      <c r="AM69" s="74">
        <v>0</v>
      </c>
      <c r="AN69" s="74">
        <v>0</v>
      </c>
      <c r="AO69" s="74">
        <v>0</v>
      </c>
      <c r="AP69" s="75">
        <v>0</v>
      </c>
      <c r="AQ69" s="75">
        <v>0</v>
      </c>
      <c r="AR69" s="75">
        <v>0</v>
      </c>
      <c r="AS69" s="75">
        <v>0</v>
      </c>
      <c r="AT69" s="75">
        <v>0</v>
      </c>
      <c r="AU69" s="75">
        <v>0</v>
      </c>
      <c r="AV69" s="75">
        <v>0</v>
      </c>
      <c r="AW69" s="75">
        <v>0</v>
      </c>
      <c r="AX69" s="75">
        <v>1</v>
      </c>
      <c r="AY69" s="211" t="s">
        <v>443</v>
      </c>
      <c r="AZ69" s="211" t="s">
        <v>443</v>
      </c>
      <c r="BA69" s="211" t="s">
        <v>542</v>
      </c>
    </row>
    <row r="70" spans="1:53" s="118" customFormat="1" ht="34.5" customHeight="1" x14ac:dyDescent="0.25">
      <c r="A70" s="200">
        <v>68</v>
      </c>
      <c r="B70" s="194" t="s">
        <v>543</v>
      </c>
      <c r="C70" s="138" t="s">
        <v>65</v>
      </c>
      <c r="D70" s="147" t="s">
        <v>530</v>
      </c>
      <c r="E70" s="139" t="s">
        <v>72</v>
      </c>
      <c r="F70" s="147">
        <v>43324</v>
      </c>
      <c r="G70" s="206">
        <v>3854</v>
      </c>
      <c r="H70" s="206">
        <v>946</v>
      </c>
      <c r="I70" s="74">
        <v>1</v>
      </c>
      <c r="J70" s="74">
        <v>1</v>
      </c>
      <c r="K70" s="74">
        <v>0</v>
      </c>
      <c r="L70" s="74">
        <v>0</v>
      </c>
      <c r="M70" s="140">
        <v>0</v>
      </c>
      <c r="N70" s="140">
        <v>0</v>
      </c>
      <c r="O70" s="140">
        <v>0</v>
      </c>
      <c r="P70" s="140">
        <v>0</v>
      </c>
      <c r="Q70" s="140">
        <v>0</v>
      </c>
      <c r="R70" s="140">
        <v>0</v>
      </c>
      <c r="S70" s="140">
        <v>0</v>
      </c>
      <c r="T70" s="140">
        <v>0</v>
      </c>
      <c r="U70" s="140">
        <v>0</v>
      </c>
      <c r="V70" s="140">
        <v>0</v>
      </c>
      <c r="W70" s="140">
        <v>0</v>
      </c>
      <c r="X70" s="140">
        <v>1</v>
      </c>
      <c r="Y70" s="140">
        <v>3</v>
      </c>
      <c r="Z70" s="140">
        <v>0</v>
      </c>
      <c r="AA70" s="140">
        <v>0</v>
      </c>
      <c r="AB70" s="140">
        <v>0</v>
      </c>
      <c r="AC70" s="140">
        <v>0</v>
      </c>
      <c r="AD70" s="140">
        <v>0</v>
      </c>
      <c r="AE70" s="140">
        <v>0</v>
      </c>
      <c r="AF70" s="140">
        <v>0</v>
      </c>
      <c r="AG70" s="140">
        <v>0</v>
      </c>
      <c r="AH70" s="140">
        <v>0</v>
      </c>
      <c r="AI70" s="140">
        <v>0</v>
      </c>
      <c r="AJ70" s="140">
        <v>0</v>
      </c>
      <c r="AK70" s="140">
        <v>0</v>
      </c>
      <c r="AL70" s="140">
        <v>0</v>
      </c>
      <c r="AM70" s="140">
        <v>0</v>
      </c>
      <c r="AN70" s="140">
        <v>0</v>
      </c>
      <c r="AO70" s="140">
        <v>0</v>
      </c>
      <c r="AP70" s="75">
        <v>0</v>
      </c>
      <c r="AQ70" s="75">
        <v>0</v>
      </c>
      <c r="AR70" s="75">
        <v>0</v>
      </c>
      <c r="AS70" s="75">
        <v>0</v>
      </c>
      <c r="AT70" s="75">
        <v>0</v>
      </c>
      <c r="AU70" s="75">
        <v>0</v>
      </c>
      <c r="AV70" s="75">
        <v>0</v>
      </c>
      <c r="AW70" s="75">
        <v>0</v>
      </c>
      <c r="AX70" s="75">
        <v>1</v>
      </c>
      <c r="AY70" s="212" t="s">
        <v>544</v>
      </c>
      <c r="AZ70" s="212" t="s">
        <v>545</v>
      </c>
      <c r="BA70" s="212" t="s">
        <v>546</v>
      </c>
    </row>
    <row r="71" spans="1:53" s="118" customFormat="1" ht="49.5" customHeight="1" x14ac:dyDescent="0.25">
      <c r="A71" s="69">
        <v>69</v>
      </c>
      <c r="B71" s="194" t="s">
        <v>547</v>
      </c>
      <c r="C71" s="138" t="s">
        <v>77</v>
      </c>
      <c r="D71" s="147" t="s">
        <v>502</v>
      </c>
      <c r="E71" s="159" t="s">
        <v>548</v>
      </c>
      <c r="F71" s="147">
        <v>43327</v>
      </c>
      <c r="G71" s="206">
        <v>17518</v>
      </c>
      <c r="H71" s="206">
        <v>13846</v>
      </c>
      <c r="I71" s="74">
        <v>1</v>
      </c>
      <c r="J71" s="74">
        <v>1</v>
      </c>
      <c r="K71" s="74">
        <v>0</v>
      </c>
      <c r="L71" s="74">
        <v>0</v>
      </c>
      <c r="M71" s="140">
        <v>0</v>
      </c>
      <c r="N71" s="140">
        <v>0</v>
      </c>
      <c r="O71" s="140">
        <v>0</v>
      </c>
      <c r="P71" s="140">
        <v>0</v>
      </c>
      <c r="Q71" s="140">
        <v>0</v>
      </c>
      <c r="R71" s="140">
        <v>0</v>
      </c>
      <c r="S71" s="140">
        <v>0</v>
      </c>
      <c r="T71" s="140">
        <v>0</v>
      </c>
      <c r="U71" s="140">
        <v>0</v>
      </c>
      <c r="V71" s="140">
        <v>0</v>
      </c>
      <c r="W71" s="140">
        <v>0</v>
      </c>
      <c r="X71" s="140">
        <v>0</v>
      </c>
      <c r="Y71" s="140">
        <v>5</v>
      </c>
      <c r="Z71" s="140">
        <v>0</v>
      </c>
      <c r="AA71" s="140">
        <v>0</v>
      </c>
      <c r="AB71" s="140">
        <v>10</v>
      </c>
      <c r="AC71" s="140">
        <v>2</v>
      </c>
      <c r="AD71" s="140">
        <v>0</v>
      </c>
      <c r="AE71" s="140">
        <v>0</v>
      </c>
      <c r="AF71" s="140">
        <v>0</v>
      </c>
      <c r="AG71" s="140">
        <v>0</v>
      </c>
      <c r="AH71" s="140">
        <v>0</v>
      </c>
      <c r="AI71" s="140">
        <v>0</v>
      </c>
      <c r="AJ71" s="140">
        <v>0</v>
      </c>
      <c r="AK71" s="140">
        <v>0</v>
      </c>
      <c r="AL71" s="140">
        <v>0</v>
      </c>
      <c r="AM71" s="140">
        <v>0</v>
      </c>
      <c r="AN71" s="140">
        <v>0</v>
      </c>
      <c r="AO71" s="140">
        <v>0</v>
      </c>
      <c r="AP71" s="75">
        <v>0</v>
      </c>
      <c r="AQ71" s="75">
        <v>0</v>
      </c>
      <c r="AR71" s="75">
        <v>0</v>
      </c>
      <c r="AS71" s="75">
        <v>0</v>
      </c>
      <c r="AT71" s="75">
        <v>0</v>
      </c>
      <c r="AU71" s="75">
        <v>0</v>
      </c>
      <c r="AV71" s="75">
        <v>0</v>
      </c>
      <c r="AW71" s="75">
        <v>0</v>
      </c>
      <c r="AX71" s="75">
        <v>1</v>
      </c>
      <c r="AY71" s="212" t="s">
        <v>443</v>
      </c>
      <c r="AZ71" s="212" t="s">
        <v>443</v>
      </c>
      <c r="BA71" s="212" t="s">
        <v>549</v>
      </c>
    </row>
    <row r="72" spans="1:53" s="118" customFormat="1" ht="90" customHeight="1" x14ac:dyDescent="0.25">
      <c r="A72" s="200">
        <v>70</v>
      </c>
      <c r="B72" s="194" t="s">
        <v>550</v>
      </c>
      <c r="C72" s="138" t="s">
        <v>70</v>
      </c>
      <c r="D72" s="147" t="s">
        <v>530</v>
      </c>
      <c r="E72" s="159" t="s">
        <v>548</v>
      </c>
      <c r="F72" s="147">
        <v>43331</v>
      </c>
      <c r="G72" s="206">
        <v>17218</v>
      </c>
      <c r="H72" s="206">
        <v>16649</v>
      </c>
      <c r="I72" s="74">
        <v>1</v>
      </c>
      <c r="J72" s="74">
        <v>1</v>
      </c>
      <c r="K72" s="74">
        <v>0</v>
      </c>
      <c r="L72" s="74">
        <v>0</v>
      </c>
      <c r="M72" s="140">
        <v>0</v>
      </c>
      <c r="N72" s="140">
        <v>0</v>
      </c>
      <c r="O72" s="140">
        <v>0</v>
      </c>
      <c r="P72" s="140">
        <v>0</v>
      </c>
      <c r="Q72" s="140">
        <v>0</v>
      </c>
      <c r="R72" s="140">
        <v>0</v>
      </c>
      <c r="S72" s="140">
        <v>0</v>
      </c>
      <c r="T72" s="140">
        <v>0</v>
      </c>
      <c r="U72" s="140">
        <v>0</v>
      </c>
      <c r="V72" s="140">
        <v>0</v>
      </c>
      <c r="W72" s="140">
        <v>0</v>
      </c>
      <c r="X72" s="140">
        <v>0</v>
      </c>
      <c r="Y72" s="140">
        <v>7</v>
      </c>
      <c r="Z72" s="140">
        <v>0</v>
      </c>
      <c r="AA72" s="140">
        <v>4</v>
      </c>
      <c r="AB72" s="140">
        <v>5</v>
      </c>
      <c r="AC72" s="140">
        <v>6</v>
      </c>
      <c r="AD72" s="140">
        <v>0</v>
      </c>
      <c r="AE72" s="140">
        <v>2</v>
      </c>
      <c r="AF72" s="140">
        <v>0</v>
      </c>
      <c r="AG72" s="140">
        <v>0</v>
      </c>
      <c r="AH72" s="140">
        <v>0</v>
      </c>
      <c r="AI72" s="140">
        <v>0</v>
      </c>
      <c r="AJ72" s="140">
        <v>1</v>
      </c>
      <c r="AK72" s="140">
        <v>0</v>
      </c>
      <c r="AL72" s="140">
        <v>0</v>
      </c>
      <c r="AM72" s="140">
        <v>0</v>
      </c>
      <c r="AN72" s="140">
        <v>0</v>
      </c>
      <c r="AO72" s="140">
        <v>0</v>
      </c>
      <c r="AP72" s="75">
        <v>0</v>
      </c>
      <c r="AQ72" s="75">
        <v>0</v>
      </c>
      <c r="AR72" s="75">
        <v>0</v>
      </c>
      <c r="AS72" s="75">
        <v>0</v>
      </c>
      <c r="AT72" s="75">
        <v>0</v>
      </c>
      <c r="AU72" s="75">
        <v>0</v>
      </c>
      <c r="AV72" s="75">
        <v>0</v>
      </c>
      <c r="AW72" s="75">
        <v>0</v>
      </c>
      <c r="AX72" s="75">
        <v>1</v>
      </c>
      <c r="AY72" s="212" t="s">
        <v>551</v>
      </c>
      <c r="AZ72" s="214" t="s">
        <v>552</v>
      </c>
      <c r="BA72" s="212" t="s">
        <v>553</v>
      </c>
    </row>
    <row r="73" spans="1:53" s="118" customFormat="1" ht="61.5" customHeight="1" x14ac:dyDescent="0.25">
      <c r="A73" s="69">
        <v>71</v>
      </c>
      <c r="B73" s="194" t="s">
        <v>554</v>
      </c>
      <c r="C73" s="147" t="s">
        <v>70</v>
      </c>
      <c r="D73" s="147" t="s">
        <v>530</v>
      </c>
      <c r="E73" s="159" t="s">
        <v>548</v>
      </c>
      <c r="F73" s="147">
        <v>43334</v>
      </c>
      <c r="G73" s="206">
        <v>17518</v>
      </c>
      <c r="H73" s="206">
        <v>6576</v>
      </c>
      <c r="I73" s="74">
        <v>1</v>
      </c>
      <c r="J73" s="74">
        <v>1</v>
      </c>
      <c r="K73" s="74">
        <v>0</v>
      </c>
      <c r="L73" s="74">
        <v>0</v>
      </c>
      <c r="M73" s="140">
        <v>0</v>
      </c>
      <c r="N73" s="140">
        <v>0</v>
      </c>
      <c r="O73" s="140">
        <v>0</v>
      </c>
      <c r="P73" s="140">
        <v>0</v>
      </c>
      <c r="Q73" s="140">
        <v>0</v>
      </c>
      <c r="R73" s="140">
        <v>0</v>
      </c>
      <c r="S73" s="140">
        <v>0</v>
      </c>
      <c r="T73" s="140">
        <v>0</v>
      </c>
      <c r="U73" s="140">
        <v>0</v>
      </c>
      <c r="V73" s="140">
        <v>0</v>
      </c>
      <c r="W73" s="140">
        <v>0</v>
      </c>
      <c r="X73" s="140">
        <v>6</v>
      </c>
      <c r="Y73" s="140">
        <v>6</v>
      </c>
      <c r="Z73" s="140">
        <v>0</v>
      </c>
      <c r="AA73" s="140">
        <v>4</v>
      </c>
      <c r="AB73" s="140">
        <v>10</v>
      </c>
      <c r="AC73" s="140">
        <v>7</v>
      </c>
      <c r="AD73" s="140">
        <v>0</v>
      </c>
      <c r="AE73" s="140">
        <v>0</v>
      </c>
      <c r="AF73" s="140">
        <v>0</v>
      </c>
      <c r="AG73" s="140">
        <v>0</v>
      </c>
      <c r="AH73" s="140">
        <v>0</v>
      </c>
      <c r="AI73" s="140">
        <v>0</v>
      </c>
      <c r="AJ73" s="140">
        <v>0</v>
      </c>
      <c r="AK73" s="140">
        <v>0</v>
      </c>
      <c r="AL73" s="140">
        <v>0</v>
      </c>
      <c r="AM73" s="140">
        <v>0</v>
      </c>
      <c r="AN73" s="140">
        <v>0</v>
      </c>
      <c r="AO73" s="140">
        <v>0</v>
      </c>
      <c r="AP73" s="75">
        <v>0</v>
      </c>
      <c r="AQ73" s="75">
        <v>0</v>
      </c>
      <c r="AR73" s="75">
        <v>0</v>
      </c>
      <c r="AS73" s="75">
        <v>0</v>
      </c>
      <c r="AT73" s="75">
        <v>0</v>
      </c>
      <c r="AU73" s="75">
        <v>0</v>
      </c>
      <c r="AV73" s="75">
        <v>0</v>
      </c>
      <c r="AW73" s="75">
        <v>0</v>
      </c>
      <c r="AX73" s="75">
        <v>1</v>
      </c>
      <c r="AY73" s="214" t="s">
        <v>555</v>
      </c>
      <c r="AZ73" s="214" t="s">
        <v>443</v>
      </c>
      <c r="BA73" s="212" t="s">
        <v>556</v>
      </c>
    </row>
    <row r="74" spans="1:53" s="118" customFormat="1" ht="49.5" customHeight="1" x14ac:dyDescent="0.25">
      <c r="A74" s="200">
        <v>72</v>
      </c>
      <c r="B74" s="194" t="s">
        <v>557</v>
      </c>
      <c r="C74" s="147" t="s">
        <v>65</v>
      </c>
      <c r="D74" s="147" t="s">
        <v>530</v>
      </c>
      <c r="E74" s="147" t="s">
        <v>558</v>
      </c>
      <c r="F74" s="147">
        <v>43335</v>
      </c>
      <c r="G74" s="206">
        <v>1500</v>
      </c>
      <c r="H74" s="206">
        <v>496</v>
      </c>
      <c r="I74" s="74">
        <v>1</v>
      </c>
      <c r="J74" s="74">
        <v>1</v>
      </c>
      <c r="K74" s="74">
        <v>0</v>
      </c>
      <c r="L74" s="74">
        <v>0</v>
      </c>
      <c r="M74" s="140">
        <v>0</v>
      </c>
      <c r="N74" s="140">
        <v>0</v>
      </c>
      <c r="O74" s="140">
        <v>0</v>
      </c>
      <c r="P74" s="140">
        <v>0</v>
      </c>
      <c r="Q74" s="140">
        <v>0</v>
      </c>
      <c r="R74" s="140">
        <v>0</v>
      </c>
      <c r="S74" s="140">
        <v>0</v>
      </c>
      <c r="T74" s="140">
        <v>0</v>
      </c>
      <c r="U74" s="140">
        <v>0</v>
      </c>
      <c r="V74" s="140">
        <v>0</v>
      </c>
      <c r="W74" s="140">
        <v>0</v>
      </c>
      <c r="X74" s="140">
        <v>0</v>
      </c>
      <c r="Y74" s="140">
        <v>0</v>
      </c>
      <c r="Z74" s="140">
        <v>0</v>
      </c>
      <c r="AA74" s="140">
        <v>0</v>
      </c>
      <c r="AB74" s="140">
        <v>0</v>
      </c>
      <c r="AC74" s="140">
        <v>2</v>
      </c>
      <c r="AD74" s="140">
        <v>0</v>
      </c>
      <c r="AE74" s="140">
        <v>0</v>
      </c>
      <c r="AF74" s="140">
        <v>0</v>
      </c>
      <c r="AG74" s="140">
        <v>0</v>
      </c>
      <c r="AH74" s="140">
        <v>0</v>
      </c>
      <c r="AI74" s="140">
        <v>0</v>
      </c>
      <c r="AJ74" s="140">
        <v>0</v>
      </c>
      <c r="AK74" s="140">
        <v>0</v>
      </c>
      <c r="AL74" s="140">
        <v>0</v>
      </c>
      <c r="AM74" s="140">
        <v>0</v>
      </c>
      <c r="AN74" s="140">
        <v>0</v>
      </c>
      <c r="AO74" s="140">
        <v>0</v>
      </c>
      <c r="AP74" s="75">
        <v>0</v>
      </c>
      <c r="AQ74" s="75">
        <v>0</v>
      </c>
      <c r="AR74" s="75">
        <v>0</v>
      </c>
      <c r="AS74" s="75">
        <v>0</v>
      </c>
      <c r="AT74" s="75">
        <v>0</v>
      </c>
      <c r="AU74" s="75">
        <v>0</v>
      </c>
      <c r="AV74" s="75">
        <v>0</v>
      </c>
      <c r="AW74" s="75">
        <v>0</v>
      </c>
      <c r="AX74" s="75">
        <v>1</v>
      </c>
      <c r="AY74" s="78" t="s">
        <v>783</v>
      </c>
      <c r="AZ74" s="78" t="s">
        <v>783</v>
      </c>
      <c r="BA74" s="214" t="s">
        <v>559</v>
      </c>
    </row>
    <row r="75" spans="1:53" s="118" customFormat="1" ht="49.5" customHeight="1" x14ac:dyDescent="0.25">
      <c r="A75" s="69">
        <v>73</v>
      </c>
      <c r="B75" s="194" t="s">
        <v>560</v>
      </c>
      <c r="C75" s="147" t="s">
        <v>65</v>
      </c>
      <c r="D75" s="147" t="s">
        <v>530</v>
      </c>
      <c r="E75" s="147" t="s">
        <v>558</v>
      </c>
      <c r="F75" s="147">
        <v>43336</v>
      </c>
      <c r="G75" s="206">
        <v>1926</v>
      </c>
      <c r="H75" s="206">
        <v>1186</v>
      </c>
      <c r="I75" s="74">
        <v>1</v>
      </c>
      <c r="J75" s="74">
        <v>1</v>
      </c>
      <c r="K75" s="74">
        <v>0</v>
      </c>
      <c r="L75" s="74">
        <v>0</v>
      </c>
      <c r="M75" s="140">
        <v>0</v>
      </c>
      <c r="N75" s="140">
        <v>0</v>
      </c>
      <c r="O75" s="140">
        <v>0</v>
      </c>
      <c r="P75" s="140">
        <v>0</v>
      </c>
      <c r="Q75" s="140">
        <v>0</v>
      </c>
      <c r="R75" s="140">
        <v>0</v>
      </c>
      <c r="S75" s="140">
        <v>0</v>
      </c>
      <c r="T75" s="140">
        <v>0</v>
      </c>
      <c r="U75" s="140">
        <v>0</v>
      </c>
      <c r="V75" s="140">
        <v>0</v>
      </c>
      <c r="W75" s="140">
        <v>0</v>
      </c>
      <c r="X75" s="140">
        <v>0</v>
      </c>
      <c r="Y75" s="140">
        <v>1</v>
      </c>
      <c r="Z75" s="140">
        <v>0</v>
      </c>
      <c r="AA75" s="140">
        <v>0</v>
      </c>
      <c r="AB75" s="140">
        <v>0</v>
      </c>
      <c r="AC75" s="140">
        <v>0</v>
      </c>
      <c r="AD75" s="140">
        <v>0</v>
      </c>
      <c r="AE75" s="140">
        <v>0</v>
      </c>
      <c r="AF75" s="140">
        <v>0</v>
      </c>
      <c r="AG75" s="140">
        <v>0</v>
      </c>
      <c r="AH75" s="140">
        <v>0</v>
      </c>
      <c r="AI75" s="140">
        <v>0</v>
      </c>
      <c r="AJ75" s="140">
        <v>0</v>
      </c>
      <c r="AK75" s="140">
        <v>0</v>
      </c>
      <c r="AL75" s="140">
        <v>0</v>
      </c>
      <c r="AM75" s="140">
        <v>0</v>
      </c>
      <c r="AN75" s="140">
        <v>0</v>
      </c>
      <c r="AO75" s="140">
        <v>0</v>
      </c>
      <c r="AP75" s="75">
        <v>0</v>
      </c>
      <c r="AQ75" s="75">
        <v>0</v>
      </c>
      <c r="AR75" s="75">
        <v>0</v>
      </c>
      <c r="AS75" s="75">
        <v>0</v>
      </c>
      <c r="AT75" s="75">
        <v>0</v>
      </c>
      <c r="AU75" s="75">
        <v>0</v>
      </c>
      <c r="AV75" s="75">
        <v>0</v>
      </c>
      <c r="AW75" s="75">
        <v>0</v>
      </c>
      <c r="AX75" s="75">
        <v>1</v>
      </c>
      <c r="AY75" s="78" t="s">
        <v>783</v>
      </c>
      <c r="AZ75" s="78" t="s">
        <v>783</v>
      </c>
      <c r="BA75" s="215" t="s">
        <v>561</v>
      </c>
    </row>
    <row r="76" spans="1:53" s="118" customFormat="1" ht="49.5" customHeight="1" x14ac:dyDescent="0.25">
      <c r="A76" s="200">
        <v>74</v>
      </c>
      <c r="B76" s="194" t="s">
        <v>562</v>
      </c>
      <c r="C76" s="147" t="s">
        <v>65</v>
      </c>
      <c r="D76" s="147" t="s">
        <v>563</v>
      </c>
      <c r="E76" s="147" t="s">
        <v>558</v>
      </c>
      <c r="F76" s="147">
        <v>43339</v>
      </c>
      <c r="G76" s="206">
        <v>500</v>
      </c>
      <c r="H76" s="206">
        <v>112</v>
      </c>
      <c r="I76" s="74">
        <v>1</v>
      </c>
      <c r="J76" s="74">
        <v>1</v>
      </c>
      <c r="K76" s="74">
        <v>0</v>
      </c>
      <c r="L76" s="74">
        <v>0</v>
      </c>
      <c r="M76" s="140">
        <v>0</v>
      </c>
      <c r="N76" s="140">
        <v>0</v>
      </c>
      <c r="O76" s="140">
        <v>0</v>
      </c>
      <c r="P76" s="140">
        <v>0</v>
      </c>
      <c r="Q76" s="140">
        <v>0</v>
      </c>
      <c r="R76" s="140">
        <v>0</v>
      </c>
      <c r="S76" s="140">
        <v>0</v>
      </c>
      <c r="T76" s="140">
        <v>0</v>
      </c>
      <c r="U76" s="140">
        <v>0</v>
      </c>
      <c r="V76" s="140">
        <v>0</v>
      </c>
      <c r="W76" s="140">
        <v>0</v>
      </c>
      <c r="X76" s="140">
        <v>0</v>
      </c>
      <c r="Y76" s="140">
        <v>0</v>
      </c>
      <c r="Z76" s="140">
        <v>0</v>
      </c>
      <c r="AA76" s="140">
        <v>0</v>
      </c>
      <c r="AB76" s="140">
        <v>0</v>
      </c>
      <c r="AC76" s="140">
        <v>0</v>
      </c>
      <c r="AD76" s="140">
        <v>0</v>
      </c>
      <c r="AE76" s="140">
        <v>0</v>
      </c>
      <c r="AF76" s="140">
        <v>0</v>
      </c>
      <c r="AG76" s="140">
        <v>0</v>
      </c>
      <c r="AH76" s="140">
        <v>0</v>
      </c>
      <c r="AI76" s="140">
        <v>0</v>
      </c>
      <c r="AJ76" s="140">
        <v>0</v>
      </c>
      <c r="AK76" s="140">
        <v>0</v>
      </c>
      <c r="AL76" s="140">
        <v>0</v>
      </c>
      <c r="AM76" s="140">
        <v>0</v>
      </c>
      <c r="AN76" s="140">
        <v>0</v>
      </c>
      <c r="AO76" s="140">
        <v>0</v>
      </c>
      <c r="AP76" s="75">
        <v>0</v>
      </c>
      <c r="AQ76" s="75">
        <v>0</v>
      </c>
      <c r="AR76" s="75">
        <v>0</v>
      </c>
      <c r="AS76" s="75">
        <v>0</v>
      </c>
      <c r="AT76" s="75">
        <v>0</v>
      </c>
      <c r="AU76" s="75">
        <v>0</v>
      </c>
      <c r="AV76" s="75">
        <v>0</v>
      </c>
      <c r="AW76" s="75">
        <v>0</v>
      </c>
      <c r="AX76" s="75">
        <v>0</v>
      </c>
      <c r="AY76" s="78" t="s">
        <v>783</v>
      </c>
      <c r="AZ76" s="78" t="s">
        <v>783</v>
      </c>
      <c r="BA76" s="78" t="s">
        <v>783</v>
      </c>
    </row>
    <row r="77" spans="1:53" s="118" customFormat="1" ht="49.5" customHeight="1" x14ac:dyDescent="0.25">
      <c r="A77" s="69">
        <v>75</v>
      </c>
      <c r="B77" s="194" t="s">
        <v>564</v>
      </c>
      <c r="C77" s="147" t="s">
        <v>70</v>
      </c>
      <c r="D77" s="147" t="s">
        <v>530</v>
      </c>
      <c r="E77" s="147" t="s">
        <v>558</v>
      </c>
      <c r="F77" s="147">
        <v>43341</v>
      </c>
      <c r="G77" s="206">
        <v>1926</v>
      </c>
      <c r="H77" s="206">
        <v>918</v>
      </c>
      <c r="I77" s="74">
        <v>1</v>
      </c>
      <c r="J77" s="74">
        <v>1</v>
      </c>
      <c r="K77" s="74">
        <v>0</v>
      </c>
      <c r="L77" s="74">
        <v>0</v>
      </c>
      <c r="M77" s="140">
        <v>0</v>
      </c>
      <c r="N77" s="140">
        <v>0</v>
      </c>
      <c r="O77" s="140">
        <v>0</v>
      </c>
      <c r="P77" s="140">
        <v>0</v>
      </c>
      <c r="Q77" s="140">
        <v>0</v>
      </c>
      <c r="R77" s="140">
        <v>0</v>
      </c>
      <c r="S77" s="140">
        <v>0</v>
      </c>
      <c r="T77" s="140">
        <v>0</v>
      </c>
      <c r="U77" s="140">
        <v>0</v>
      </c>
      <c r="V77" s="140">
        <v>0</v>
      </c>
      <c r="W77" s="140">
        <v>0</v>
      </c>
      <c r="X77" s="140">
        <v>0</v>
      </c>
      <c r="Y77" s="140">
        <v>1</v>
      </c>
      <c r="Z77" s="140">
        <v>0</v>
      </c>
      <c r="AA77" s="140">
        <v>0</v>
      </c>
      <c r="AB77" s="140">
        <v>0</v>
      </c>
      <c r="AC77" s="140">
        <v>0</v>
      </c>
      <c r="AD77" s="140">
        <v>0</v>
      </c>
      <c r="AE77" s="140">
        <v>0</v>
      </c>
      <c r="AF77" s="140">
        <v>0</v>
      </c>
      <c r="AG77" s="140">
        <v>0</v>
      </c>
      <c r="AH77" s="140">
        <v>0</v>
      </c>
      <c r="AI77" s="140">
        <v>0</v>
      </c>
      <c r="AJ77" s="140">
        <v>0</v>
      </c>
      <c r="AK77" s="140">
        <v>0</v>
      </c>
      <c r="AL77" s="140">
        <v>0</v>
      </c>
      <c r="AM77" s="140">
        <v>0</v>
      </c>
      <c r="AN77" s="140">
        <v>0</v>
      </c>
      <c r="AO77" s="140">
        <v>0</v>
      </c>
      <c r="AP77" s="75">
        <v>0</v>
      </c>
      <c r="AQ77" s="75">
        <v>0</v>
      </c>
      <c r="AR77" s="75">
        <v>0</v>
      </c>
      <c r="AS77" s="75">
        <v>0</v>
      </c>
      <c r="AT77" s="75">
        <v>0</v>
      </c>
      <c r="AU77" s="75">
        <v>0</v>
      </c>
      <c r="AV77" s="75">
        <v>0</v>
      </c>
      <c r="AW77" s="75">
        <v>0</v>
      </c>
      <c r="AX77" s="75">
        <v>1</v>
      </c>
      <c r="AY77" s="78" t="s">
        <v>783</v>
      </c>
      <c r="AZ77" s="78" t="s">
        <v>783</v>
      </c>
      <c r="BA77" s="78" t="s">
        <v>783</v>
      </c>
    </row>
    <row r="78" spans="1:53" s="118" customFormat="1" ht="63" x14ac:dyDescent="0.25">
      <c r="A78" s="200">
        <v>76</v>
      </c>
      <c r="B78" s="195" t="s">
        <v>565</v>
      </c>
      <c r="C78" s="159" t="s">
        <v>70</v>
      </c>
      <c r="D78" s="147" t="s">
        <v>530</v>
      </c>
      <c r="E78" s="159" t="s">
        <v>548</v>
      </c>
      <c r="F78" s="158">
        <v>43344</v>
      </c>
      <c r="G78" s="159">
        <v>14518</v>
      </c>
      <c r="H78" s="159">
        <v>11376</v>
      </c>
      <c r="I78" s="74">
        <v>1</v>
      </c>
      <c r="J78" s="74">
        <v>1</v>
      </c>
      <c r="K78" s="74">
        <v>0</v>
      </c>
      <c r="L78" s="74">
        <v>0</v>
      </c>
      <c r="M78" s="140">
        <v>0</v>
      </c>
      <c r="N78" s="140">
        <v>0</v>
      </c>
      <c r="O78" s="140">
        <v>0</v>
      </c>
      <c r="P78" s="140">
        <v>0</v>
      </c>
      <c r="Q78" s="140">
        <v>0</v>
      </c>
      <c r="R78" s="140">
        <v>0</v>
      </c>
      <c r="S78" s="140">
        <v>0</v>
      </c>
      <c r="T78" s="140">
        <v>0</v>
      </c>
      <c r="U78" s="140">
        <v>0</v>
      </c>
      <c r="V78" s="140">
        <v>0</v>
      </c>
      <c r="W78" s="140">
        <v>0</v>
      </c>
      <c r="X78" s="140">
        <v>3</v>
      </c>
      <c r="Y78" s="140">
        <v>0</v>
      </c>
      <c r="Z78" s="140">
        <v>3</v>
      </c>
      <c r="AA78" s="140">
        <v>0</v>
      </c>
      <c r="AB78" s="140">
        <v>18</v>
      </c>
      <c r="AC78" s="140">
        <v>9</v>
      </c>
      <c r="AD78" s="140">
        <v>1</v>
      </c>
      <c r="AE78" s="140">
        <v>0</v>
      </c>
      <c r="AF78" s="140">
        <v>0</v>
      </c>
      <c r="AG78" s="140">
        <v>0</v>
      </c>
      <c r="AH78" s="140">
        <v>0</v>
      </c>
      <c r="AI78" s="140">
        <v>0</v>
      </c>
      <c r="AJ78" s="140">
        <v>0</v>
      </c>
      <c r="AK78" s="140">
        <v>0</v>
      </c>
      <c r="AL78" s="140">
        <v>0</v>
      </c>
      <c r="AM78" s="140">
        <v>0</v>
      </c>
      <c r="AN78" s="140">
        <v>0</v>
      </c>
      <c r="AO78" s="140">
        <v>0</v>
      </c>
      <c r="AP78" s="75">
        <v>0</v>
      </c>
      <c r="AQ78" s="75">
        <v>0</v>
      </c>
      <c r="AR78" s="75">
        <v>0</v>
      </c>
      <c r="AS78" s="75">
        <v>0</v>
      </c>
      <c r="AT78" s="75">
        <v>0</v>
      </c>
      <c r="AU78" s="75">
        <v>0</v>
      </c>
      <c r="AV78" s="75">
        <v>0</v>
      </c>
      <c r="AW78" s="75">
        <v>0</v>
      </c>
      <c r="AX78" s="75">
        <v>1</v>
      </c>
      <c r="AY78" s="212" t="s">
        <v>443</v>
      </c>
      <c r="AZ78" s="212" t="s">
        <v>566</v>
      </c>
      <c r="BA78" s="216" t="s">
        <v>567</v>
      </c>
    </row>
    <row r="79" spans="1:53" s="118" customFormat="1" ht="49.5" customHeight="1" x14ac:dyDescent="0.25">
      <c r="A79" s="69">
        <v>77</v>
      </c>
      <c r="B79" s="194" t="s">
        <v>568</v>
      </c>
      <c r="C79" s="159" t="s">
        <v>65</v>
      </c>
      <c r="D79" s="147" t="s">
        <v>563</v>
      </c>
      <c r="E79" s="147" t="s">
        <v>558</v>
      </c>
      <c r="F79" s="158">
        <v>43346</v>
      </c>
      <c r="G79" s="159">
        <v>500</v>
      </c>
      <c r="H79" s="159">
        <v>111</v>
      </c>
      <c r="I79" s="74">
        <v>1</v>
      </c>
      <c r="J79" s="74">
        <v>1</v>
      </c>
      <c r="K79" s="74">
        <v>0</v>
      </c>
      <c r="L79" s="74">
        <v>0</v>
      </c>
      <c r="M79" s="140">
        <v>0</v>
      </c>
      <c r="N79" s="140">
        <v>0</v>
      </c>
      <c r="O79" s="140">
        <v>0</v>
      </c>
      <c r="P79" s="140">
        <v>0</v>
      </c>
      <c r="Q79" s="140">
        <v>0</v>
      </c>
      <c r="R79" s="140">
        <v>0</v>
      </c>
      <c r="S79" s="140">
        <v>0</v>
      </c>
      <c r="T79" s="140">
        <v>0</v>
      </c>
      <c r="U79" s="140">
        <v>0</v>
      </c>
      <c r="V79" s="140">
        <v>0</v>
      </c>
      <c r="W79" s="140">
        <v>0</v>
      </c>
      <c r="X79" s="140">
        <v>0</v>
      </c>
      <c r="Y79" s="140">
        <v>0</v>
      </c>
      <c r="Z79" s="140">
        <v>0</v>
      </c>
      <c r="AA79" s="140">
        <v>0</v>
      </c>
      <c r="AB79" s="140">
        <v>0</v>
      </c>
      <c r="AC79" s="140">
        <v>0</v>
      </c>
      <c r="AD79" s="140">
        <v>0</v>
      </c>
      <c r="AE79" s="140">
        <v>0</v>
      </c>
      <c r="AF79" s="140">
        <v>0</v>
      </c>
      <c r="AG79" s="140">
        <v>0</v>
      </c>
      <c r="AH79" s="140">
        <v>0</v>
      </c>
      <c r="AI79" s="140">
        <v>0</v>
      </c>
      <c r="AJ79" s="140">
        <v>0</v>
      </c>
      <c r="AK79" s="140">
        <v>0</v>
      </c>
      <c r="AL79" s="140">
        <v>0</v>
      </c>
      <c r="AM79" s="140">
        <v>0</v>
      </c>
      <c r="AN79" s="140">
        <v>0</v>
      </c>
      <c r="AO79" s="140">
        <v>0</v>
      </c>
      <c r="AP79" s="75">
        <v>0</v>
      </c>
      <c r="AQ79" s="75">
        <v>0</v>
      </c>
      <c r="AR79" s="75">
        <v>0</v>
      </c>
      <c r="AS79" s="75">
        <v>0</v>
      </c>
      <c r="AT79" s="75">
        <v>0</v>
      </c>
      <c r="AU79" s="75">
        <v>0</v>
      </c>
      <c r="AV79" s="75">
        <v>0</v>
      </c>
      <c r="AW79" s="75">
        <v>0</v>
      </c>
      <c r="AX79" s="75">
        <v>0</v>
      </c>
      <c r="AY79" s="78" t="s">
        <v>783</v>
      </c>
      <c r="AZ79" s="78" t="s">
        <v>783</v>
      </c>
      <c r="BA79" s="78" t="s">
        <v>783</v>
      </c>
    </row>
    <row r="80" spans="1:53" s="118" customFormat="1" ht="49.5" customHeight="1" x14ac:dyDescent="0.25">
      <c r="A80" s="200">
        <v>78</v>
      </c>
      <c r="B80" s="194" t="s">
        <v>569</v>
      </c>
      <c r="C80" s="159" t="s">
        <v>70</v>
      </c>
      <c r="D80" s="147" t="s">
        <v>530</v>
      </c>
      <c r="E80" s="159" t="s">
        <v>548</v>
      </c>
      <c r="F80" s="158">
        <v>43348</v>
      </c>
      <c r="G80" s="159">
        <v>8759</v>
      </c>
      <c r="H80" s="159">
        <v>4728</v>
      </c>
      <c r="I80" s="74">
        <v>1</v>
      </c>
      <c r="J80" s="74">
        <v>1</v>
      </c>
      <c r="K80" s="74">
        <v>0</v>
      </c>
      <c r="L80" s="74">
        <v>0</v>
      </c>
      <c r="M80" s="140">
        <v>0</v>
      </c>
      <c r="N80" s="140">
        <v>0</v>
      </c>
      <c r="O80" s="140">
        <v>0</v>
      </c>
      <c r="P80" s="140">
        <v>0</v>
      </c>
      <c r="Q80" s="140">
        <v>0</v>
      </c>
      <c r="R80" s="140">
        <v>0</v>
      </c>
      <c r="S80" s="140">
        <v>0</v>
      </c>
      <c r="T80" s="140">
        <v>0</v>
      </c>
      <c r="U80" s="140">
        <v>0</v>
      </c>
      <c r="V80" s="140">
        <v>0</v>
      </c>
      <c r="W80" s="140">
        <v>0</v>
      </c>
      <c r="X80" s="140">
        <v>0</v>
      </c>
      <c r="Y80" s="140">
        <v>5</v>
      </c>
      <c r="Z80" s="140">
        <v>1</v>
      </c>
      <c r="AA80" s="140">
        <v>15</v>
      </c>
      <c r="AB80" s="140">
        <v>14</v>
      </c>
      <c r="AC80" s="140">
        <v>0</v>
      </c>
      <c r="AD80" s="140">
        <v>0</v>
      </c>
      <c r="AE80" s="140">
        <v>0</v>
      </c>
      <c r="AF80" s="140">
        <v>0</v>
      </c>
      <c r="AG80" s="140">
        <v>0</v>
      </c>
      <c r="AH80" s="140">
        <v>0</v>
      </c>
      <c r="AI80" s="140">
        <v>0</v>
      </c>
      <c r="AJ80" s="140">
        <v>0</v>
      </c>
      <c r="AK80" s="140">
        <v>0</v>
      </c>
      <c r="AL80" s="140">
        <v>0</v>
      </c>
      <c r="AM80" s="140">
        <v>0</v>
      </c>
      <c r="AN80" s="140">
        <v>0</v>
      </c>
      <c r="AO80" s="140">
        <v>0</v>
      </c>
      <c r="AP80" s="75">
        <v>0</v>
      </c>
      <c r="AQ80" s="75">
        <v>0</v>
      </c>
      <c r="AR80" s="75">
        <v>0</v>
      </c>
      <c r="AS80" s="75">
        <v>0</v>
      </c>
      <c r="AT80" s="75">
        <v>0</v>
      </c>
      <c r="AU80" s="75">
        <v>0</v>
      </c>
      <c r="AV80" s="75">
        <v>0</v>
      </c>
      <c r="AW80" s="75">
        <v>0</v>
      </c>
      <c r="AX80" s="75">
        <v>1</v>
      </c>
      <c r="AY80" s="78" t="s">
        <v>783</v>
      </c>
      <c r="AZ80" s="212" t="s">
        <v>570</v>
      </c>
      <c r="BA80" s="216" t="s">
        <v>571</v>
      </c>
    </row>
    <row r="81" spans="1:53" s="118" customFormat="1" ht="49.5" customHeight="1" x14ac:dyDescent="0.25">
      <c r="A81" s="69">
        <v>79</v>
      </c>
      <c r="B81" s="194" t="s">
        <v>572</v>
      </c>
      <c r="C81" s="159" t="s">
        <v>70</v>
      </c>
      <c r="D81" s="147" t="s">
        <v>530</v>
      </c>
      <c r="E81" s="147" t="s">
        <v>558</v>
      </c>
      <c r="F81" s="158">
        <v>43349</v>
      </c>
      <c r="G81" s="159">
        <v>3854</v>
      </c>
      <c r="H81" s="159">
        <v>1017</v>
      </c>
      <c r="I81" s="74">
        <v>1</v>
      </c>
      <c r="J81" s="74">
        <v>1</v>
      </c>
      <c r="K81" s="74">
        <v>0</v>
      </c>
      <c r="L81" s="74">
        <v>0</v>
      </c>
      <c r="M81" s="140">
        <v>0</v>
      </c>
      <c r="N81" s="140">
        <v>0</v>
      </c>
      <c r="O81" s="140">
        <v>0</v>
      </c>
      <c r="P81" s="140">
        <v>0</v>
      </c>
      <c r="Q81" s="140">
        <v>0</v>
      </c>
      <c r="R81" s="140">
        <v>0</v>
      </c>
      <c r="S81" s="140">
        <v>0</v>
      </c>
      <c r="T81" s="140">
        <v>0</v>
      </c>
      <c r="U81" s="140">
        <v>0</v>
      </c>
      <c r="V81" s="140">
        <v>0</v>
      </c>
      <c r="W81" s="140">
        <v>0</v>
      </c>
      <c r="X81" s="140">
        <v>0</v>
      </c>
      <c r="Y81" s="140">
        <v>2</v>
      </c>
      <c r="Z81" s="140">
        <v>0</v>
      </c>
      <c r="AA81" s="140">
        <v>0</v>
      </c>
      <c r="AB81" s="140">
        <v>7</v>
      </c>
      <c r="AC81" s="140">
        <v>0</v>
      </c>
      <c r="AD81" s="140">
        <v>3</v>
      </c>
      <c r="AE81" s="140">
        <v>0</v>
      </c>
      <c r="AF81" s="140">
        <v>0</v>
      </c>
      <c r="AG81" s="140">
        <v>0</v>
      </c>
      <c r="AH81" s="140">
        <v>0</v>
      </c>
      <c r="AI81" s="140">
        <v>0</v>
      </c>
      <c r="AJ81" s="140">
        <v>0</v>
      </c>
      <c r="AK81" s="140">
        <v>0</v>
      </c>
      <c r="AL81" s="140">
        <v>0</v>
      </c>
      <c r="AM81" s="140">
        <v>0</v>
      </c>
      <c r="AN81" s="140">
        <v>0</v>
      </c>
      <c r="AO81" s="140">
        <v>0</v>
      </c>
      <c r="AP81" s="75">
        <v>0</v>
      </c>
      <c r="AQ81" s="75">
        <v>0</v>
      </c>
      <c r="AR81" s="75">
        <v>0</v>
      </c>
      <c r="AS81" s="75">
        <v>0</v>
      </c>
      <c r="AT81" s="75">
        <v>0</v>
      </c>
      <c r="AU81" s="75">
        <v>0</v>
      </c>
      <c r="AV81" s="75">
        <v>0</v>
      </c>
      <c r="AW81" s="75">
        <v>0</v>
      </c>
      <c r="AX81" s="75">
        <v>1</v>
      </c>
      <c r="AY81" s="78" t="s">
        <v>783</v>
      </c>
      <c r="AZ81" s="212" t="s">
        <v>573</v>
      </c>
      <c r="BA81" s="216" t="s">
        <v>574</v>
      </c>
    </row>
    <row r="82" spans="1:53" s="118" customFormat="1" ht="49.5" customHeight="1" x14ac:dyDescent="0.25">
      <c r="A82" s="200">
        <v>80</v>
      </c>
      <c r="B82" s="194" t="s">
        <v>575</v>
      </c>
      <c r="C82" s="159" t="s">
        <v>65</v>
      </c>
      <c r="D82" s="147" t="s">
        <v>563</v>
      </c>
      <c r="E82" s="147" t="s">
        <v>558</v>
      </c>
      <c r="F82" s="158">
        <v>43351</v>
      </c>
      <c r="G82" s="159">
        <v>500</v>
      </c>
      <c r="H82" s="159">
        <v>406</v>
      </c>
      <c r="I82" s="74">
        <v>1</v>
      </c>
      <c r="J82" s="74">
        <v>1</v>
      </c>
      <c r="K82" s="74">
        <v>0</v>
      </c>
      <c r="L82" s="74">
        <v>0</v>
      </c>
      <c r="M82" s="140">
        <v>0</v>
      </c>
      <c r="N82" s="140">
        <v>0</v>
      </c>
      <c r="O82" s="140">
        <v>0</v>
      </c>
      <c r="P82" s="140">
        <v>0</v>
      </c>
      <c r="Q82" s="140">
        <v>0</v>
      </c>
      <c r="R82" s="140">
        <v>0</v>
      </c>
      <c r="S82" s="140">
        <v>0</v>
      </c>
      <c r="T82" s="140">
        <v>0</v>
      </c>
      <c r="U82" s="140">
        <v>0</v>
      </c>
      <c r="V82" s="140">
        <v>0</v>
      </c>
      <c r="W82" s="140">
        <v>0</v>
      </c>
      <c r="X82" s="140">
        <v>0</v>
      </c>
      <c r="Y82" s="140">
        <v>0</v>
      </c>
      <c r="Z82" s="140">
        <v>0</v>
      </c>
      <c r="AA82" s="140">
        <v>0</v>
      </c>
      <c r="AB82" s="140">
        <v>0</v>
      </c>
      <c r="AC82" s="140">
        <v>0</v>
      </c>
      <c r="AD82" s="140">
        <v>0</v>
      </c>
      <c r="AE82" s="140">
        <v>0</v>
      </c>
      <c r="AF82" s="140">
        <v>0</v>
      </c>
      <c r="AG82" s="140">
        <v>0</v>
      </c>
      <c r="AH82" s="140">
        <v>0</v>
      </c>
      <c r="AI82" s="140">
        <v>0</v>
      </c>
      <c r="AJ82" s="140">
        <v>0</v>
      </c>
      <c r="AK82" s="140">
        <v>0</v>
      </c>
      <c r="AL82" s="140">
        <v>0</v>
      </c>
      <c r="AM82" s="140">
        <v>0</v>
      </c>
      <c r="AN82" s="140">
        <v>0</v>
      </c>
      <c r="AO82" s="140">
        <v>0</v>
      </c>
      <c r="AP82" s="75">
        <v>0</v>
      </c>
      <c r="AQ82" s="75">
        <v>0</v>
      </c>
      <c r="AR82" s="75">
        <v>0</v>
      </c>
      <c r="AS82" s="75">
        <v>0</v>
      </c>
      <c r="AT82" s="75">
        <v>0</v>
      </c>
      <c r="AU82" s="75">
        <v>0</v>
      </c>
      <c r="AV82" s="75">
        <v>0</v>
      </c>
      <c r="AW82" s="75">
        <v>0</v>
      </c>
      <c r="AX82" s="75">
        <v>1</v>
      </c>
      <c r="AY82" s="78" t="s">
        <v>783</v>
      </c>
      <c r="AZ82" s="78" t="s">
        <v>783</v>
      </c>
      <c r="BA82" s="78" t="s">
        <v>783</v>
      </c>
    </row>
    <row r="83" spans="1:53" s="118" customFormat="1" ht="189" x14ac:dyDescent="0.25">
      <c r="A83" s="69">
        <v>81</v>
      </c>
      <c r="B83" s="194" t="s">
        <v>576</v>
      </c>
      <c r="C83" s="159" t="s">
        <v>70</v>
      </c>
      <c r="D83" s="147" t="s">
        <v>530</v>
      </c>
      <c r="E83" s="159" t="s">
        <v>548</v>
      </c>
      <c r="F83" s="158">
        <v>43352</v>
      </c>
      <c r="G83" s="159">
        <v>17518</v>
      </c>
      <c r="H83" s="159">
        <v>12316</v>
      </c>
      <c r="I83" s="74">
        <v>1</v>
      </c>
      <c r="J83" s="74">
        <v>1</v>
      </c>
      <c r="K83" s="74">
        <v>1</v>
      </c>
      <c r="L83" s="74">
        <v>0</v>
      </c>
      <c r="M83" s="140">
        <v>0</v>
      </c>
      <c r="N83" s="140">
        <v>0</v>
      </c>
      <c r="O83" s="140">
        <v>0</v>
      </c>
      <c r="P83" s="140">
        <v>0</v>
      </c>
      <c r="Q83" s="140">
        <v>1</v>
      </c>
      <c r="R83" s="140">
        <v>0</v>
      </c>
      <c r="S83" s="140">
        <v>0</v>
      </c>
      <c r="T83" s="140">
        <v>0</v>
      </c>
      <c r="U83" s="140">
        <v>0</v>
      </c>
      <c r="V83" s="140">
        <v>0</v>
      </c>
      <c r="W83" s="140">
        <v>0</v>
      </c>
      <c r="X83" s="140">
        <v>5</v>
      </c>
      <c r="Y83" s="140">
        <v>19</v>
      </c>
      <c r="Z83" s="140">
        <v>0</v>
      </c>
      <c r="AA83" s="140">
        <v>0</v>
      </c>
      <c r="AB83" s="140">
        <v>12</v>
      </c>
      <c r="AC83" s="140">
        <v>6</v>
      </c>
      <c r="AD83" s="140">
        <v>0</v>
      </c>
      <c r="AE83" s="140">
        <v>0</v>
      </c>
      <c r="AF83" s="140">
        <v>0</v>
      </c>
      <c r="AG83" s="140">
        <v>0</v>
      </c>
      <c r="AH83" s="140">
        <v>0</v>
      </c>
      <c r="AI83" s="140">
        <v>0</v>
      </c>
      <c r="AJ83" s="140">
        <v>0</v>
      </c>
      <c r="AK83" s="140">
        <v>0</v>
      </c>
      <c r="AL83" s="140">
        <v>0</v>
      </c>
      <c r="AM83" s="140">
        <v>0</v>
      </c>
      <c r="AN83" s="140">
        <v>0</v>
      </c>
      <c r="AO83" s="140">
        <v>0</v>
      </c>
      <c r="AP83" s="75">
        <v>1</v>
      </c>
      <c r="AQ83" s="75">
        <v>0</v>
      </c>
      <c r="AR83" s="75">
        <v>0</v>
      </c>
      <c r="AS83" s="75">
        <v>0</v>
      </c>
      <c r="AT83" s="75">
        <v>0</v>
      </c>
      <c r="AU83" s="75">
        <v>0</v>
      </c>
      <c r="AV83" s="75">
        <v>0</v>
      </c>
      <c r="AW83" s="75">
        <v>0</v>
      </c>
      <c r="AX83" s="75">
        <v>1</v>
      </c>
      <c r="AY83" s="78" t="s">
        <v>783</v>
      </c>
      <c r="AZ83" s="212" t="s">
        <v>577</v>
      </c>
      <c r="BA83" s="216" t="s">
        <v>578</v>
      </c>
    </row>
    <row r="84" spans="1:53" s="118" customFormat="1" ht="49.5" customHeight="1" x14ac:dyDescent="0.25">
      <c r="A84" s="200">
        <v>82</v>
      </c>
      <c r="B84" s="194" t="s">
        <v>579</v>
      </c>
      <c r="C84" s="159" t="s">
        <v>70</v>
      </c>
      <c r="D84" s="147" t="s">
        <v>530</v>
      </c>
      <c r="E84" s="150" t="s">
        <v>548</v>
      </c>
      <c r="F84" s="158">
        <v>43355</v>
      </c>
      <c r="G84" s="159">
        <v>8759</v>
      </c>
      <c r="H84" s="159">
        <v>6109</v>
      </c>
      <c r="I84" s="74">
        <v>1</v>
      </c>
      <c r="J84" s="74">
        <v>1</v>
      </c>
      <c r="K84" s="74">
        <v>0</v>
      </c>
      <c r="L84" s="74">
        <v>0</v>
      </c>
      <c r="M84" s="140">
        <v>0</v>
      </c>
      <c r="N84" s="140">
        <v>0</v>
      </c>
      <c r="O84" s="140">
        <v>0</v>
      </c>
      <c r="P84" s="140">
        <v>0</v>
      </c>
      <c r="Q84" s="140">
        <v>0</v>
      </c>
      <c r="R84" s="140">
        <v>0</v>
      </c>
      <c r="S84" s="140">
        <v>0</v>
      </c>
      <c r="T84" s="140">
        <v>0</v>
      </c>
      <c r="U84" s="140">
        <v>0</v>
      </c>
      <c r="V84" s="140">
        <v>0</v>
      </c>
      <c r="W84" s="140">
        <v>0</v>
      </c>
      <c r="X84" s="140">
        <v>0</v>
      </c>
      <c r="Y84" s="140">
        <v>6</v>
      </c>
      <c r="Z84" s="140">
        <v>1</v>
      </c>
      <c r="AA84" s="140">
        <v>0</v>
      </c>
      <c r="AB84" s="140">
        <v>25</v>
      </c>
      <c r="AC84" s="140">
        <v>0</v>
      </c>
      <c r="AD84" s="140">
        <v>0</v>
      </c>
      <c r="AE84" s="140">
        <v>0</v>
      </c>
      <c r="AF84" s="140">
        <v>0</v>
      </c>
      <c r="AG84" s="140">
        <v>0</v>
      </c>
      <c r="AH84" s="140">
        <v>0</v>
      </c>
      <c r="AI84" s="140">
        <v>0</v>
      </c>
      <c r="AJ84" s="140">
        <v>0</v>
      </c>
      <c r="AK84" s="140">
        <v>0</v>
      </c>
      <c r="AL84" s="140">
        <v>0</v>
      </c>
      <c r="AM84" s="140">
        <v>0</v>
      </c>
      <c r="AN84" s="140">
        <v>0</v>
      </c>
      <c r="AO84" s="140">
        <v>0</v>
      </c>
      <c r="AP84" s="75">
        <v>0</v>
      </c>
      <c r="AQ84" s="75">
        <v>0</v>
      </c>
      <c r="AR84" s="75">
        <v>0</v>
      </c>
      <c r="AS84" s="75">
        <v>0</v>
      </c>
      <c r="AT84" s="75">
        <v>0</v>
      </c>
      <c r="AU84" s="75">
        <v>0</v>
      </c>
      <c r="AV84" s="75">
        <v>0</v>
      </c>
      <c r="AW84" s="75">
        <v>0</v>
      </c>
      <c r="AX84" s="75">
        <v>1</v>
      </c>
      <c r="AY84" s="78" t="s">
        <v>783</v>
      </c>
      <c r="AZ84" s="78" t="s">
        <v>783</v>
      </c>
      <c r="BA84" s="216" t="s">
        <v>580</v>
      </c>
    </row>
    <row r="85" spans="1:53" s="118" customFormat="1" ht="60" customHeight="1" x14ac:dyDescent="0.25">
      <c r="A85" s="69">
        <v>83</v>
      </c>
      <c r="B85" s="194" t="s">
        <v>581</v>
      </c>
      <c r="C85" s="159" t="s">
        <v>70</v>
      </c>
      <c r="D85" s="147" t="s">
        <v>530</v>
      </c>
      <c r="E85" s="150" t="s">
        <v>548</v>
      </c>
      <c r="F85" s="158">
        <v>43358</v>
      </c>
      <c r="G85" s="159">
        <v>8759</v>
      </c>
      <c r="H85" s="159">
        <v>5995</v>
      </c>
      <c r="I85" s="74">
        <v>1</v>
      </c>
      <c r="J85" s="74">
        <v>1</v>
      </c>
      <c r="K85" s="74">
        <v>0</v>
      </c>
      <c r="L85" s="74">
        <v>0</v>
      </c>
      <c r="M85" s="140">
        <v>0</v>
      </c>
      <c r="N85" s="140">
        <v>0</v>
      </c>
      <c r="O85" s="140">
        <v>0</v>
      </c>
      <c r="P85" s="140">
        <v>0</v>
      </c>
      <c r="Q85" s="140">
        <v>0</v>
      </c>
      <c r="R85" s="140">
        <v>0</v>
      </c>
      <c r="S85" s="140">
        <v>0</v>
      </c>
      <c r="T85" s="140">
        <v>0</v>
      </c>
      <c r="U85" s="140">
        <v>0</v>
      </c>
      <c r="V85" s="140">
        <v>0</v>
      </c>
      <c r="W85" s="140">
        <v>0</v>
      </c>
      <c r="X85" s="140">
        <v>3</v>
      </c>
      <c r="Y85" s="140">
        <v>0</v>
      </c>
      <c r="Z85" s="140">
        <v>0</v>
      </c>
      <c r="AA85" s="140">
        <v>0</v>
      </c>
      <c r="AB85" s="140">
        <v>32</v>
      </c>
      <c r="AC85" s="140">
        <v>0</v>
      </c>
      <c r="AD85" s="140">
        <v>0</v>
      </c>
      <c r="AE85" s="140">
        <v>0</v>
      </c>
      <c r="AF85" s="140">
        <v>0</v>
      </c>
      <c r="AG85" s="140">
        <v>0</v>
      </c>
      <c r="AH85" s="140">
        <v>0</v>
      </c>
      <c r="AI85" s="140">
        <v>0</v>
      </c>
      <c r="AJ85" s="140">
        <v>0</v>
      </c>
      <c r="AK85" s="140">
        <v>0</v>
      </c>
      <c r="AL85" s="140">
        <v>0</v>
      </c>
      <c r="AM85" s="140">
        <v>0</v>
      </c>
      <c r="AN85" s="140">
        <v>0</v>
      </c>
      <c r="AO85" s="140">
        <v>0</v>
      </c>
      <c r="AP85" s="75">
        <v>0</v>
      </c>
      <c r="AQ85" s="75">
        <v>0</v>
      </c>
      <c r="AR85" s="75">
        <v>0</v>
      </c>
      <c r="AS85" s="75">
        <v>0</v>
      </c>
      <c r="AT85" s="75">
        <v>0</v>
      </c>
      <c r="AU85" s="75">
        <v>0</v>
      </c>
      <c r="AV85" s="75">
        <v>0</v>
      </c>
      <c r="AW85" s="75">
        <v>0</v>
      </c>
      <c r="AX85" s="75">
        <v>1</v>
      </c>
      <c r="AY85" s="78" t="s">
        <v>783</v>
      </c>
      <c r="AZ85" s="217" t="s">
        <v>582</v>
      </c>
      <c r="BA85" s="216" t="s">
        <v>583</v>
      </c>
    </row>
    <row r="86" spans="1:53" s="118" customFormat="1" ht="49.5" customHeight="1" x14ac:dyDescent="0.25">
      <c r="A86" s="200">
        <v>84</v>
      </c>
      <c r="B86" s="194" t="s">
        <v>584</v>
      </c>
      <c r="C86" s="159" t="s">
        <v>65</v>
      </c>
      <c r="D86" s="147" t="s">
        <v>530</v>
      </c>
      <c r="E86" s="147" t="s">
        <v>558</v>
      </c>
      <c r="F86" s="158">
        <v>43359</v>
      </c>
      <c r="G86" s="159">
        <v>1926</v>
      </c>
      <c r="H86" s="159">
        <v>568</v>
      </c>
      <c r="I86" s="74">
        <v>1</v>
      </c>
      <c r="J86" s="74">
        <v>1</v>
      </c>
      <c r="K86" s="74">
        <v>0</v>
      </c>
      <c r="L86" s="74">
        <v>0</v>
      </c>
      <c r="M86" s="140">
        <v>0</v>
      </c>
      <c r="N86" s="140">
        <v>0</v>
      </c>
      <c r="O86" s="140">
        <v>0</v>
      </c>
      <c r="P86" s="140">
        <v>0</v>
      </c>
      <c r="Q86" s="140">
        <v>0</v>
      </c>
      <c r="R86" s="140">
        <v>0</v>
      </c>
      <c r="S86" s="140">
        <v>0</v>
      </c>
      <c r="T86" s="140">
        <v>0</v>
      </c>
      <c r="U86" s="140">
        <v>0</v>
      </c>
      <c r="V86" s="140">
        <v>0</v>
      </c>
      <c r="W86" s="140">
        <v>0</v>
      </c>
      <c r="X86" s="140">
        <v>0</v>
      </c>
      <c r="Y86" s="140">
        <v>0</v>
      </c>
      <c r="Z86" s="140">
        <v>0</v>
      </c>
      <c r="AA86" s="140">
        <v>0</v>
      </c>
      <c r="AB86" s="140">
        <v>0</v>
      </c>
      <c r="AC86" s="140">
        <v>0</v>
      </c>
      <c r="AD86" s="140">
        <v>0</v>
      </c>
      <c r="AE86" s="140">
        <v>0</v>
      </c>
      <c r="AF86" s="140">
        <v>0</v>
      </c>
      <c r="AG86" s="140">
        <v>0</v>
      </c>
      <c r="AH86" s="140">
        <v>0</v>
      </c>
      <c r="AI86" s="140">
        <v>0</v>
      </c>
      <c r="AJ86" s="140">
        <v>0</v>
      </c>
      <c r="AK86" s="140">
        <v>0</v>
      </c>
      <c r="AL86" s="140">
        <v>0</v>
      </c>
      <c r="AM86" s="140">
        <v>0</v>
      </c>
      <c r="AN86" s="140">
        <v>0</v>
      </c>
      <c r="AO86" s="140">
        <v>0</v>
      </c>
      <c r="AP86" s="75">
        <v>0</v>
      </c>
      <c r="AQ86" s="75">
        <v>0</v>
      </c>
      <c r="AR86" s="75">
        <v>0</v>
      </c>
      <c r="AS86" s="75">
        <v>0</v>
      </c>
      <c r="AT86" s="75">
        <v>0</v>
      </c>
      <c r="AU86" s="75">
        <v>0</v>
      </c>
      <c r="AV86" s="75">
        <v>0</v>
      </c>
      <c r="AW86" s="75">
        <v>0</v>
      </c>
      <c r="AX86" s="75">
        <v>1</v>
      </c>
      <c r="AY86" s="78" t="s">
        <v>783</v>
      </c>
      <c r="AZ86" s="78" t="s">
        <v>783</v>
      </c>
      <c r="BA86" s="78" t="s">
        <v>783</v>
      </c>
    </row>
    <row r="87" spans="1:53" s="118" customFormat="1" ht="49.5" customHeight="1" x14ac:dyDescent="0.25">
      <c r="A87" s="69">
        <v>85</v>
      </c>
      <c r="B87" s="194" t="s">
        <v>585</v>
      </c>
      <c r="C87" s="159" t="s">
        <v>77</v>
      </c>
      <c r="D87" s="147" t="s">
        <v>502</v>
      </c>
      <c r="E87" s="150" t="s">
        <v>548</v>
      </c>
      <c r="F87" s="158">
        <v>43361</v>
      </c>
      <c r="G87" s="159">
        <v>35035</v>
      </c>
      <c r="H87" s="159">
        <v>24854</v>
      </c>
      <c r="I87" s="74">
        <v>1</v>
      </c>
      <c r="J87" s="74">
        <v>1</v>
      </c>
      <c r="K87" s="74">
        <v>0</v>
      </c>
      <c r="L87" s="74">
        <v>0</v>
      </c>
      <c r="M87" s="140">
        <v>0</v>
      </c>
      <c r="N87" s="140">
        <v>0</v>
      </c>
      <c r="O87" s="140">
        <v>0</v>
      </c>
      <c r="P87" s="140">
        <v>0</v>
      </c>
      <c r="Q87" s="140">
        <v>0</v>
      </c>
      <c r="R87" s="140">
        <v>0</v>
      </c>
      <c r="S87" s="140">
        <v>0</v>
      </c>
      <c r="T87" s="140">
        <v>0</v>
      </c>
      <c r="U87" s="140">
        <v>0</v>
      </c>
      <c r="V87" s="140">
        <v>0</v>
      </c>
      <c r="W87" s="140">
        <v>0</v>
      </c>
      <c r="X87" s="140">
        <v>40</v>
      </c>
      <c r="Y87" s="140">
        <v>14</v>
      </c>
      <c r="Z87" s="140">
        <v>0</v>
      </c>
      <c r="AA87" s="140">
        <v>0</v>
      </c>
      <c r="AB87" s="140">
        <v>20</v>
      </c>
      <c r="AC87" s="140">
        <v>8</v>
      </c>
      <c r="AD87" s="140">
        <v>9</v>
      </c>
      <c r="AE87" s="140">
        <v>0</v>
      </c>
      <c r="AF87" s="140">
        <v>0</v>
      </c>
      <c r="AG87" s="140">
        <v>0</v>
      </c>
      <c r="AH87" s="140">
        <v>0</v>
      </c>
      <c r="AI87" s="140">
        <v>0</v>
      </c>
      <c r="AJ87" s="140">
        <v>0</v>
      </c>
      <c r="AK87" s="140">
        <v>0</v>
      </c>
      <c r="AL87" s="140">
        <v>0</v>
      </c>
      <c r="AM87" s="140">
        <v>0</v>
      </c>
      <c r="AN87" s="140">
        <v>0</v>
      </c>
      <c r="AO87" s="140">
        <v>0</v>
      </c>
      <c r="AP87" s="75">
        <v>0</v>
      </c>
      <c r="AQ87" s="75">
        <v>0</v>
      </c>
      <c r="AR87" s="75">
        <v>0</v>
      </c>
      <c r="AS87" s="75">
        <v>0</v>
      </c>
      <c r="AT87" s="75">
        <v>0</v>
      </c>
      <c r="AU87" s="75">
        <v>0</v>
      </c>
      <c r="AV87" s="75">
        <v>0</v>
      </c>
      <c r="AW87" s="75">
        <v>0</v>
      </c>
      <c r="AX87" s="75">
        <v>1</v>
      </c>
      <c r="AY87" s="78" t="s">
        <v>783</v>
      </c>
      <c r="AZ87" s="217" t="s">
        <v>586</v>
      </c>
      <c r="BA87" s="216" t="s">
        <v>587</v>
      </c>
    </row>
    <row r="88" spans="1:53" s="118" customFormat="1" ht="49.5" customHeight="1" x14ac:dyDescent="0.25">
      <c r="A88" s="200">
        <v>86</v>
      </c>
      <c r="B88" s="194" t="s">
        <v>588</v>
      </c>
      <c r="C88" s="159" t="s">
        <v>65</v>
      </c>
      <c r="D88" s="147" t="s">
        <v>563</v>
      </c>
      <c r="E88" s="147" t="s">
        <v>558</v>
      </c>
      <c r="F88" s="158">
        <v>43362</v>
      </c>
      <c r="G88" s="159">
        <v>500</v>
      </c>
      <c r="H88" s="159">
        <v>33</v>
      </c>
      <c r="I88" s="74">
        <v>1</v>
      </c>
      <c r="J88" s="74">
        <v>1</v>
      </c>
      <c r="K88" s="74">
        <v>0</v>
      </c>
      <c r="L88" s="74">
        <v>0</v>
      </c>
      <c r="M88" s="140">
        <v>0</v>
      </c>
      <c r="N88" s="140">
        <v>0</v>
      </c>
      <c r="O88" s="140">
        <v>0</v>
      </c>
      <c r="P88" s="140">
        <v>0</v>
      </c>
      <c r="Q88" s="140">
        <v>0</v>
      </c>
      <c r="R88" s="140">
        <v>0</v>
      </c>
      <c r="S88" s="140">
        <v>0</v>
      </c>
      <c r="T88" s="140">
        <v>0</v>
      </c>
      <c r="U88" s="140">
        <v>0</v>
      </c>
      <c r="V88" s="140">
        <v>0</v>
      </c>
      <c r="W88" s="140">
        <v>0</v>
      </c>
      <c r="X88" s="140">
        <v>0</v>
      </c>
      <c r="Y88" s="140">
        <v>0</v>
      </c>
      <c r="Z88" s="140">
        <v>0</v>
      </c>
      <c r="AA88" s="140">
        <v>0</v>
      </c>
      <c r="AB88" s="140">
        <v>0</v>
      </c>
      <c r="AC88" s="140">
        <v>0</v>
      </c>
      <c r="AD88" s="140">
        <v>0</v>
      </c>
      <c r="AE88" s="140">
        <v>0</v>
      </c>
      <c r="AF88" s="140">
        <v>0</v>
      </c>
      <c r="AG88" s="140">
        <v>0</v>
      </c>
      <c r="AH88" s="140">
        <v>0</v>
      </c>
      <c r="AI88" s="140">
        <v>0</v>
      </c>
      <c r="AJ88" s="140">
        <v>0</v>
      </c>
      <c r="AK88" s="140">
        <v>0</v>
      </c>
      <c r="AL88" s="140">
        <v>0</v>
      </c>
      <c r="AM88" s="140">
        <v>0</v>
      </c>
      <c r="AN88" s="140">
        <v>0</v>
      </c>
      <c r="AO88" s="140">
        <v>0</v>
      </c>
      <c r="AP88" s="75">
        <v>0</v>
      </c>
      <c r="AQ88" s="75">
        <v>0</v>
      </c>
      <c r="AR88" s="75">
        <v>0</v>
      </c>
      <c r="AS88" s="75">
        <v>0</v>
      </c>
      <c r="AT88" s="75">
        <v>0</v>
      </c>
      <c r="AU88" s="75">
        <v>0</v>
      </c>
      <c r="AV88" s="75">
        <v>0</v>
      </c>
      <c r="AW88" s="75">
        <v>0</v>
      </c>
      <c r="AX88" s="75">
        <v>1</v>
      </c>
      <c r="AY88" s="78" t="s">
        <v>783</v>
      </c>
      <c r="AZ88" s="217" t="s">
        <v>443</v>
      </c>
      <c r="BA88" s="217" t="s">
        <v>443</v>
      </c>
    </row>
    <row r="89" spans="1:53" s="118" customFormat="1" ht="63" x14ac:dyDescent="0.25">
      <c r="A89" s="69">
        <v>87</v>
      </c>
      <c r="B89" s="194" t="s">
        <v>402</v>
      </c>
      <c r="C89" s="159" t="s">
        <v>70</v>
      </c>
      <c r="D89" s="147" t="s">
        <v>530</v>
      </c>
      <c r="E89" s="150" t="s">
        <v>548</v>
      </c>
      <c r="F89" s="158">
        <v>43365</v>
      </c>
      <c r="G89" s="159">
        <v>17518</v>
      </c>
      <c r="H89" s="159">
        <v>10813</v>
      </c>
      <c r="I89" s="74">
        <v>1</v>
      </c>
      <c r="J89" s="74">
        <v>1</v>
      </c>
      <c r="K89" s="74">
        <v>0</v>
      </c>
      <c r="L89" s="74">
        <v>1</v>
      </c>
      <c r="M89" s="140">
        <v>0</v>
      </c>
      <c r="N89" s="140">
        <v>0</v>
      </c>
      <c r="O89" s="140">
        <v>0</v>
      </c>
      <c r="P89" s="140">
        <v>0</v>
      </c>
      <c r="Q89" s="140">
        <v>0</v>
      </c>
      <c r="R89" s="140">
        <v>0</v>
      </c>
      <c r="S89" s="140">
        <v>0</v>
      </c>
      <c r="T89" s="140">
        <v>0</v>
      </c>
      <c r="U89" s="140">
        <v>0</v>
      </c>
      <c r="V89" s="140">
        <v>0</v>
      </c>
      <c r="W89" s="140">
        <v>0</v>
      </c>
      <c r="X89" s="140">
        <v>4</v>
      </c>
      <c r="Y89" s="140">
        <v>8</v>
      </c>
      <c r="Z89" s="140">
        <v>1</v>
      </c>
      <c r="AA89" s="140">
        <v>2</v>
      </c>
      <c r="AB89" s="140">
        <v>0</v>
      </c>
      <c r="AC89" s="140">
        <v>0</v>
      </c>
      <c r="AD89" s="140">
        <v>0</v>
      </c>
      <c r="AE89" s="140">
        <v>0</v>
      </c>
      <c r="AF89" s="140">
        <v>2</v>
      </c>
      <c r="AG89" s="140">
        <v>0</v>
      </c>
      <c r="AH89" s="140">
        <v>0</v>
      </c>
      <c r="AI89" s="140">
        <v>0</v>
      </c>
      <c r="AJ89" s="140">
        <v>0</v>
      </c>
      <c r="AK89" s="140">
        <v>0</v>
      </c>
      <c r="AL89" s="140">
        <v>0</v>
      </c>
      <c r="AM89" s="140">
        <v>1</v>
      </c>
      <c r="AN89" s="140">
        <v>0</v>
      </c>
      <c r="AO89" s="140">
        <v>0</v>
      </c>
      <c r="AP89" s="75">
        <v>0</v>
      </c>
      <c r="AQ89" s="75">
        <v>0</v>
      </c>
      <c r="AR89" s="75">
        <v>0</v>
      </c>
      <c r="AS89" s="75">
        <v>0</v>
      </c>
      <c r="AT89" s="75">
        <v>0</v>
      </c>
      <c r="AU89" s="75">
        <v>0</v>
      </c>
      <c r="AV89" s="75">
        <v>0</v>
      </c>
      <c r="AW89" s="75">
        <v>0</v>
      </c>
      <c r="AX89" s="75">
        <v>1</v>
      </c>
      <c r="AY89" s="78" t="s">
        <v>783</v>
      </c>
      <c r="AZ89" s="217" t="s">
        <v>589</v>
      </c>
      <c r="BA89" s="216" t="s">
        <v>590</v>
      </c>
    </row>
    <row r="90" spans="1:53" s="118" customFormat="1" ht="49.5" customHeight="1" x14ac:dyDescent="0.25">
      <c r="A90" s="200">
        <v>88</v>
      </c>
      <c r="B90" s="194" t="s">
        <v>591</v>
      </c>
      <c r="C90" s="159" t="s">
        <v>65</v>
      </c>
      <c r="D90" s="147" t="s">
        <v>563</v>
      </c>
      <c r="E90" s="147" t="s">
        <v>558</v>
      </c>
      <c r="F90" s="158">
        <v>43367</v>
      </c>
      <c r="G90" s="159">
        <v>500</v>
      </c>
      <c r="H90" s="159">
        <v>93</v>
      </c>
      <c r="I90" s="74">
        <v>1</v>
      </c>
      <c r="J90" s="74">
        <v>1</v>
      </c>
      <c r="K90" s="74">
        <v>0</v>
      </c>
      <c r="L90" s="74">
        <v>0</v>
      </c>
      <c r="M90" s="140">
        <v>0</v>
      </c>
      <c r="N90" s="140">
        <v>0</v>
      </c>
      <c r="O90" s="140">
        <v>0</v>
      </c>
      <c r="P90" s="140">
        <v>0</v>
      </c>
      <c r="Q90" s="140">
        <v>0</v>
      </c>
      <c r="R90" s="140">
        <v>0</v>
      </c>
      <c r="S90" s="140">
        <v>0</v>
      </c>
      <c r="T90" s="140">
        <v>0</v>
      </c>
      <c r="U90" s="140">
        <v>0</v>
      </c>
      <c r="V90" s="140">
        <v>0</v>
      </c>
      <c r="W90" s="140">
        <v>0</v>
      </c>
      <c r="X90" s="140">
        <v>0</v>
      </c>
      <c r="Y90" s="140">
        <v>0</v>
      </c>
      <c r="Z90" s="140">
        <v>0</v>
      </c>
      <c r="AA90" s="140">
        <v>0</v>
      </c>
      <c r="AB90" s="140">
        <v>0</v>
      </c>
      <c r="AC90" s="140">
        <v>0</v>
      </c>
      <c r="AD90" s="140">
        <v>0</v>
      </c>
      <c r="AE90" s="140">
        <v>0</v>
      </c>
      <c r="AF90" s="140">
        <v>0</v>
      </c>
      <c r="AG90" s="140">
        <v>0</v>
      </c>
      <c r="AH90" s="140">
        <v>0</v>
      </c>
      <c r="AI90" s="140">
        <v>0</v>
      </c>
      <c r="AJ90" s="140">
        <v>0</v>
      </c>
      <c r="AK90" s="140">
        <v>0</v>
      </c>
      <c r="AL90" s="140">
        <v>0</v>
      </c>
      <c r="AM90" s="140">
        <v>0</v>
      </c>
      <c r="AN90" s="140">
        <v>0</v>
      </c>
      <c r="AO90" s="140">
        <v>0</v>
      </c>
      <c r="AP90" s="75">
        <v>0</v>
      </c>
      <c r="AQ90" s="75">
        <v>0</v>
      </c>
      <c r="AR90" s="75">
        <v>0</v>
      </c>
      <c r="AS90" s="75">
        <v>0</v>
      </c>
      <c r="AT90" s="75">
        <v>0</v>
      </c>
      <c r="AU90" s="75">
        <v>0</v>
      </c>
      <c r="AV90" s="75">
        <v>0</v>
      </c>
      <c r="AW90" s="75">
        <v>0</v>
      </c>
      <c r="AX90" s="75">
        <v>1</v>
      </c>
      <c r="AY90" s="78" t="s">
        <v>783</v>
      </c>
      <c r="AZ90" s="78" t="s">
        <v>783</v>
      </c>
      <c r="BA90" s="78" t="s">
        <v>783</v>
      </c>
    </row>
    <row r="91" spans="1:53" s="118" customFormat="1" ht="49.5" customHeight="1" x14ac:dyDescent="0.25">
      <c r="A91" s="69">
        <v>89</v>
      </c>
      <c r="B91" s="194" t="s">
        <v>592</v>
      </c>
      <c r="C91" s="159" t="s">
        <v>65</v>
      </c>
      <c r="D91" s="147" t="s">
        <v>563</v>
      </c>
      <c r="E91" s="147" t="s">
        <v>558</v>
      </c>
      <c r="F91" s="158">
        <v>43369</v>
      </c>
      <c r="G91" s="159">
        <v>1926</v>
      </c>
      <c r="H91" s="159">
        <v>385</v>
      </c>
      <c r="I91" s="74">
        <v>1</v>
      </c>
      <c r="J91" s="74">
        <v>1</v>
      </c>
      <c r="K91" s="74">
        <v>0</v>
      </c>
      <c r="L91" s="74">
        <v>0</v>
      </c>
      <c r="M91" s="140">
        <v>0</v>
      </c>
      <c r="N91" s="140">
        <v>0</v>
      </c>
      <c r="O91" s="140">
        <v>0</v>
      </c>
      <c r="P91" s="140">
        <v>0</v>
      </c>
      <c r="Q91" s="140">
        <v>0</v>
      </c>
      <c r="R91" s="140">
        <v>0</v>
      </c>
      <c r="S91" s="140">
        <v>0</v>
      </c>
      <c r="T91" s="140">
        <v>0</v>
      </c>
      <c r="U91" s="140">
        <v>0</v>
      </c>
      <c r="V91" s="140">
        <v>0</v>
      </c>
      <c r="W91" s="140">
        <v>0</v>
      </c>
      <c r="X91" s="140">
        <v>0</v>
      </c>
      <c r="Y91" s="140">
        <v>0</v>
      </c>
      <c r="Z91" s="140">
        <v>0</v>
      </c>
      <c r="AA91" s="140">
        <v>0</v>
      </c>
      <c r="AB91" s="140">
        <v>0</v>
      </c>
      <c r="AC91" s="140">
        <v>0</v>
      </c>
      <c r="AD91" s="140">
        <v>0</v>
      </c>
      <c r="AE91" s="140">
        <v>0</v>
      </c>
      <c r="AF91" s="140">
        <v>0</v>
      </c>
      <c r="AG91" s="140">
        <v>0</v>
      </c>
      <c r="AH91" s="140">
        <v>0</v>
      </c>
      <c r="AI91" s="140">
        <v>0</v>
      </c>
      <c r="AJ91" s="140">
        <v>0</v>
      </c>
      <c r="AK91" s="140">
        <v>0</v>
      </c>
      <c r="AL91" s="140">
        <v>0</v>
      </c>
      <c r="AM91" s="140">
        <v>0</v>
      </c>
      <c r="AN91" s="140">
        <v>0</v>
      </c>
      <c r="AO91" s="140">
        <v>0</v>
      </c>
      <c r="AP91" s="75">
        <v>0</v>
      </c>
      <c r="AQ91" s="75">
        <v>0</v>
      </c>
      <c r="AR91" s="75">
        <v>0</v>
      </c>
      <c r="AS91" s="75">
        <v>0</v>
      </c>
      <c r="AT91" s="75">
        <v>0</v>
      </c>
      <c r="AU91" s="75">
        <v>0</v>
      </c>
      <c r="AV91" s="75">
        <v>0</v>
      </c>
      <c r="AW91" s="75">
        <v>0</v>
      </c>
      <c r="AX91" s="75">
        <v>1</v>
      </c>
      <c r="AY91" s="78" t="s">
        <v>783</v>
      </c>
      <c r="AZ91" s="78" t="s">
        <v>783</v>
      </c>
      <c r="BA91" s="78" t="s">
        <v>783</v>
      </c>
    </row>
    <row r="92" spans="1:53" s="118" customFormat="1" ht="49.5" customHeight="1" x14ac:dyDescent="0.25">
      <c r="A92" s="200">
        <v>90</v>
      </c>
      <c r="B92" s="194" t="s">
        <v>593</v>
      </c>
      <c r="C92" s="159" t="s">
        <v>65</v>
      </c>
      <c r="D92" s="147" t="s">
        <v>563</v>
      </c>
      <c r="E92" s="150" t="s">
        <v>548</v>
      </c>
      <c r="F92" s="158">
        <v>43369</v>
      </c>
      <c r="G92" s="159">
        <v>8759</v>
      </c>
      <c r="H92" s="159">
        <v>5676</v>
      </c>
      <c r="I92" s="74">
        <v>1</v>
      </c>
      <c r="J92" s="74">
        <v>1</v>
      </c>
      <c r="K92" s="74">
        <v>1</v>
      </c>
      <c r="L92" s="74">
        <v>0</v>
      </c>
      <c r="M92" s="140">
        <v>0</v>
      </c>
      <c r="N92" s="140">
        <v>0</v>
      </c>
      <c r="O92" s="140">
        <v>0</v>
      </c>
      <c r="P92" s="140">
        <v>0</v>
      </c>
      <c r="Q92" s="140">
        <v>0</v>
      </c>
      <c r="R92" s="140">
        <v>0</v>
      </c>
      <c r="S92" s="140">
        <v>0</v>
      </c>
      <c r="T92" s="140">
        <v>0</v>
      </c>
      <c r="U92" s="140">
        <v>0</v>
      </c>
      <c r="V92" s="140">
        <v>0</v>
      </c>
      <c r="W92" s="140">
        <v>0</v>
      </c>
      <c r="X92" s="140">
        <v>5</v>
      </c>
      <c r="Y92" s="140">
        <v>8</v>
      </c>
      <c r="Z92" s="140">
        <v>0</v>
      </c>
      <c r="AA92" s="140">
        <v>0</v>
      </c>
      <c r="AB92" s="140">
        <v>0</v>
      </c>
      <c r="AC92" s="140">
        <v>5</v>
      </c>
      <c r="AD92" s="140">
        <v>0</v>
      </c>
      <c r="AE92" s="140">
        <v>0</v>
      </c>
      <c r="AF92" s="140">
        <v>0</v>
      </c>
      <c r="AG92" s="140">
        <v>0</v>
      </c>
      <c r="AH92" s="140">
        <v>0</v>
      </c>
      <c r="AI92" s="140">
        <v>0</v>
      </c>
      <c r="AJ92" s="140">
        <v>0</v>
      </c>
      <c r="AK92" s="140">
        <v>0</v>
      </c>
      <c r="AL92" s="140">
        <v>0</v>
      </c>
      <c r="AM92" s="140">
        <v>0</v>
      </c>
      <c r="AN92" s="140">
        <v>0</v>
      </c>
      <c r="AO92" s="140">
        <v>0</v>
      </c>
      <c r="AP92" s="75">
        <v>0</v>
      </c>
      <c r="AQ92" s="75">
        <v>0</v>
      </c>
      <c r="AR92" s="75">
        <v>0</v>
      </c>
      <c r="AS92" s="75">
        <v>0</v>
      </c>
      <c r="AT92" s="75">
        <v>0</v>
      </c>
      <c r="AU92" s="75">
        <v>0</v>
      </c>
      <c r="AV92" s="75">
        <v>0</v>
      </c>
      <c r="AW92" s="75">
        <v>0</v>
      </c>
      <c r="AX92" s="75">
        <v>1</v>
      </c>
      <c r="AY92" s="217" t="s">
        <v>594</v>
      </c>
      <c r="AZ92" s="217" t="s">
        <v>595</v>
      </c>
      <c r="BA92" s="78" t="s">
        <v>783</v>
      </c>
    </row>
    <row r="93" spans="1:53" s="118" customFormat="1" ht="78.75" x14ac:dyDescent="0.25">
      <c r="A93" s="69">
        <v>91</v>
      </c>
      <c r="B93" s="194" t="s">
        <v>596</v>
      </c>
      <c r="C93" s="159" t="s">
        <v>70</v>
      </c>
      <c r="D93" s="147" t="s">
        <v>530</v>
      </c>
      <c r="E93" s="150" t="s">
        <v>548</v>
      </c>
      <c r="F93" s="158">
        <v>43372</v>
      </c>
      <c r="G93" s="159">
        <v>17518</v>
      </c>
      <c r="H93" s="159">
        <v>9687</v>
      </c>
      <c r="I93" s="74">
        <v>1</v>
      </c>
      <c r="J93" s="74">
        <v>1</v>
      </c>
      <c r="K93" s="74">
        <v>0</v>
      </c>
      <c r="L93" s="74">
        <v>0</v>
      </c>
      <c r="M93" s="140">
        <v>0</v>
      </c>
      <c r="N93" s="140">
        <v>0</v>
      </c>
      <c r="O93" s="140">
        <v>0</v>
      </c>
      <c r="P93" s="140">
        <v>0</v>
      </c>
      <c r="Q93" s="140">
        <v>0</v>
      </c>
      <c r="R93" s="140">
        <v>0</v>
      </c>
      <c r="S93" s="140">
        <v>0</v>
      </c>
      <c r="T93" s="140">
        <v>0</v>
      </c>
      <c r="U93" s="140">
        <v>0</v>
      </c>
      <c r="V93" s="140">
        <v>0</v>
      </c>
      <c r="W93" s="140">
        <v>0</v>
      </c>
      <c r="X93" s="140">
        <v>5</v>
      </c>
      <c r="Y93" s="140">
        <v>8</v>
      </c>
      <c r="Z93" s="140">
        <v>0</v>
      </c>
      <c r="AA93" s="140">
        <v>4</v>
      </c>
      <c r="AB93" s="140">
        <v>18</v>
      </c>
      <c r="AC93" s="140">
        <v>9</v>
      </c>
      <c r="AD93" s="140">
        <v>1</v>
      </c>
      <c r="AE93" s="140">
        <v>4</v>
      </c>
      <c r="AF93" s="140">
        <v>0</v>
      </c>
      <c r="AG93" s="140">
        <v>0</v>
      </c>
      <c r="AH93" s="140">
        <v>0</v>
      </c>
      <c r="AI93" s="140">
        <v>0</v>
      </c>
      <c r="AJ93" s="140">
        <v>0</v>
      </c>
      <c r="AK93" s="140">
        <v>0</v>
      </c>
      <c r="AL93" s="140">
        <v>0</v>
      </c>
      <c r="AM93" s="140">
        <v>0</v>
      </c>
      <c r="AN93" s="140">
        <v>0</v>
      </c>
      <c r="AO93" s="140">
        <v>0</v>
      </c>
      <c r="AP93" s="75">
        <v>0</v>
      </c>
      <c r="AQ93" s="75">
        <v>0</v>
      </c>
      <c r="AR93" s="75">
        <v>0</v>
      </c>
      <c r="AS93" s="75">
        <v>0</v>
      </c>
      <c r="AT93" s="75">
        <v>0</v>
      </c>
      <c r="AU93" s="75">
        <v>0</v>
      </c>
      <c r="AV93" s="75">
        <v>0</v>
      </c>
      <c r="AW93" s="75">
        <v>0</v>
      </c>
      <c r="AX93" s="75">
        <v>1</v>
      </c>
      <c r="AY93" s="78" t="s">
        <v>783</v>
      </c>
      <c r="AZ93" s="217" t="s">
        <v>597</v>
      </c>
      <c r="BA93" s="216" t="s">
        <v>598</v>
      </c>
    </row>
    <row r="94" spans="1:53" s="118" customFormat="1" ht="49.5" customHeight="1" x14ac:dyDescent="0.25">
      <c r="A94" s="200">
        <v>92</v>
      </c>
      <c r="B94" s="194" t="s">
        <v>599</v>
      </c>
      <c r="C94" s="159" t="s">
        <v>65</v>
      </c>
      <c r="D94" s="147" t="s">
        <v>530</v>
      </c>
      <c r="E94" s="147" t="s">
        <v>558</v>
      </c>
      <c r="F94" s="158">
        <v>43373</v>
      </c>
      <c r="G94" s="159">
        <v>3854</v>
      </c>
      <c r="H94" s="159">
        <v>1723</v>
      </c>
      <c r="I94" s="74">
        <v>1</v>
      </c>
      <c r="J94" s="74">
        <v>1</v>
      </c>
      <c r="K94" s="74">
        <v>0</v>
      </c>
      <c r="L94" s="74">
        <v>0</v>
      </c>
      <c r="M94" s="140">
        <v>0</v>
      </c>
      <c r="N94" s="140">
        <v>0</v>
      </c>
      <c r="O94" s="140">
        <v>0</v>
      </c>
      <c r="P94" s="140">
        <v>0</v>
      </c>
      <c r="Q94" s="140">
        <v>0</v>
      </c>
      <c r="R94" s="140">
        <v>0</v>
      </c>
      <c r="S94" s="140">
        <v>0</v>
      </c>
      <c r="T94" s="140">
        <v>0</v>
      </c>
      <c r="U94" s="140">
        <v>0</v>
      </c>
      <c r="V94" s="140">
        <v>0</v>
      </c>
      <c r="W94" s="140">
        <v>0</v>
      </c>
      <c r="X94" s="140">
        <v>0</v>
      </c>
      <c r="Y94" s="140">
        <v>2</v>
      </c>
      <c r="Z94" s="140">
        <v>0</v>
      </c>
      <c r="AA94" s="140">
        <v>0</v>
      </c>
      <c r="AB94" s="140">
        <v>0</v>
      </c>
      <c r="AC94" s="140">
        <v>0</v>
      </c>
      <c r="AD94" s="140">
        <v>0</v>
      </c>
      <c r="AE94" s="140">
        <v>0</v>
      </c>
      <c r="AF94" s="140">
        <v>0</v>
      </c>
      <c r="AG94" s="140">
        <v>0</v>
      </c>
      <c r="AH94" s="140">
        <v>0</v>
      </c>
      <c r="AI94" s="140">
        <v>0</v>
      </c>
      <c r="AJ94" s="140">
        <v>0</v>
      </c>
      <c r="AK94" s="140">
        <v>0</v>
      </c>
      <c r="AL94" s="140">
        <v>0</v>
      </c>
      <c r="AM94" s="140">
        <v>0</v>
      </c>
      <c r="AN94" s="140">
        <v>0</v>
      </c>
      <c r="AO94" s="140">
        <v>0</v>
      </c>
      <c r="AP94" s="75">
        <v>0</v>
      </c>
      <c r="AQ94" s="75">
        <v>0</v>
      </c>
      <c r="AR94" s="75">
        <v>0</v>
      </c>
      <c r="AS94" s="75">
        <v>0</v>
      </c>
      <c r="AT94" s="75">
        <v>0</v>
      </c>
      <c r="AU94" s="75">
        <v>0</v>
      </c>
      <c r="AV94" s="75">
        <v>0</v>
      </c>
      <c r="AW94" s="75">
        <v>0</v>
      </c>
      <c r="AX94" s="75">
        <v>1</v>
      </c>
      <c r="AY94" s="78" t="s">
        <v>783</v>
      </c>
      <c r="AZ94" s="217" t="s">
        <v>600</v>
      </c>
      <c r="BA94" s="217" t="s">
        <v>443</v>
      </c>
    </row>
    <row r="95" spans="1:53" s="118" customFormat="1" ht="157.5" x14ac:dyDescent="0.25">
      <c r="A95" s="69">
        <v>93</v>
      </c>
      <c r="B95" s="194" t="s">
        <v>601</v>
      </c>
      <c r="C95" s="159" t="s">
        <v>77</v>
      </c>
      <c r="D95" s="147" t="s">
        <v>502</v>
      </c>
      <c r="E95" s="150" t="s">
        <v>548</v>
      </c>
      <c r="F95" s="158">
        <v>43375</v>
      </c>
      <c r="G95" s="159">
        <v>35129</v>
      </c>
      <c r="H95" s="159">
        <v>28424</v>
      </c>
      <c r="I95" s="74">
        <v>1</v>
      </c>
      <c r="J95" s="74">
        <v>1</v>
      </c>
      <c r="K95" s="74">
        <v>1</v>
      </c>
      <c r="L95" s="74">
        <v>0</v>
      </c>
      <c r="M95" s="140">
        <v>0</v>
      </c>
      <c r="N95" s="140">
        <v>0</v>
      </c>
      <c r="O95" s="140">
        <v>0</v>
      </c>
      <c r="P95" s="140">
        <v>0</v>
      </c>
      <c r="Q95" s="140">
        <v>0</v>
      </c>
      <c r="R95" s="140">
        <v>1</v>
      </c>
      <c r="S95" s="140">
        <v>0</v>
      </c>
      <c r="T95" s="140">
        <v>0</v>
      </c>
      <c r="U95" s="140">
        <v>0</v>
      </c>
      <c r="V95" s="140">
        <v>0</v>
      </c>
      <c r="W95" s="140">
        <v>0</v>
      </c>
      <c r="X95" s="140">
        <v>35</v>
      </c>
      <c r="Y95" s="140">
        <v>8</v>
      </c>
      <c r="Z95" s="140">
        <v>0</v>
      </c>
      <c r="AA95" s="140">
        <v>4</v>
      </c>
      <c r="AB95" s="140">
        <v>30</v>
      </c>
      <c r="AC95" s="140">
        <v>15</v>
      </c>
      <c r="AD95" s="140">
        <v>1</v>
      </c>
      <c r="AE95" s="140">
        <v>4</v>
      </c>
      <c r="AF95" s="140">
        <v>0</v>
      </c>
      <c r="AG95" s="140">
        <v>0</v>
      </c>
      <c r="AH95" s="140">
        <v>0</v>
      </c>
      <c r="AI95" s="140">
        <v>0</v>
      </c>
      <c r="AJ95" s="140">
        <v>0</v>
      </c>
      <c r="AK95" s="140">
        <v>0</v>
      </c>
      <c r="AL95" s="140">
        <v>0</v>
      </c>
      <c r="AM95" s="140">
        <v>0</v>
      </c>
      <c r="AN95" s="140">
        <v>0</v>
      </c>
      <c r="AO95" s="140">
        <v>0</v>
      </c>
      <c r="AP95" s="75">
        <v>0</v>
      </c>
      <c r="AQ95" s="75">
        <v>0</v>
      </c>
      <c r="AR95" s="75">
        <v>0</v>
      </c>
      <c r="AS95" s="75">
        <v>0</v>
      </c>
      <c r="AT95" s="75">
        <v>0</v>
      </c>
      <c r="AU95" s="75">
        <v>0</v>
      </c>
      <c r="AV95" s="75">
        <v>0</v>
      </c>
      <c r="AW95" s="75">
        <v>0</v>
      </c>
      <c r="AX95" s="75">
        <v>1</v>
      </c>
      <c r="AY95" s="78" t="s">
        <v>783</v>
      </c>
      <c r="AZ95" s="217" t="s">
        <v>602</v>
      </c>
      <c r="BA95" s="216" t="s">
        <v>603</v>
      </c>
    </row>
    <row r="96" spans="1:53" s="118" customFormat="1" ht="111.75" customHeight="1" x14ac:dyDescent="0.25">
      <c r="A96" s="200">
        <v>94</v>
      </c>
      <c r="B96" s="194" t="s">
        <v>604</v>
      </c>
      <c r="C96" s="159" t="s">
        <v>70</v>
      </c>
      <c r="D96" s="147" t="s">
        <v>530</v>
      </c>
      <c r="E96" s="150" t="s">
        <v>548</v>
      </c>
      <c r="F96" s="158">
        <v>43381</v>
      </c>
      <c r="G96" s="159">
        <v>17928</v>
      </c>
      <c r="H96" s="159">
        <v>7695</v>
      </c>
      <c r="I96" s="74">
        <v>1</v>
      </c>
      <c r="J96" s="74">
        <v>1</v>
      </c>
      <c r="K96" s="74">
        <v>0</v>
      </c>
      <c r="L96" s="74">
        <v>0</v>
      </c>
      <c r="M96" s="140">
        <v>0</v>
      </c>
      <c r="N96" s="140">
        <v>0</v>
      </c>
      <c r="O96" s="140">
        <v>0</v>
      </c>
      <c r="P96" s="140">
        <v>0</v>
      </c>
      <c r="Q96" s="140">
        <v>0</v>
      </c>
      <c r="R96" s="140">
        <v>0</v>
      </c>
      <c r="S96" s="140">
        <v>0</v>
      </c>
      <c r="T96" s="140">
        <v>0</v>
      </c>
      <c r="U96" s="140">
        <v>0</v>
      </c>
      <c r="V96" s="140">
        <v>0</v>
      </c>
      <c r="W96" s="140">
        <v>0</v>
      </c>
      <c r="X96" s="140">
        <v>6</v>
      </c>
      <c r="Y96" s="140">
        <v>5</v>
      </c>
      <c r="Z96" s="140">
        <v>0</v>
      </c>
      <c r="AA96" s="140">
        <v>4</v>
      </c>
      <c r="AB96" s="140">
        <v>0</v>
      </c>
      <c r="AC96" s="140">
        <v>8</v>
      </c>
      <c r="AD96" s="140">
        <v>1</v>
      </c>
      <c r="AE96" s="140">
        <v>0</v>
      </c>
      <c r="AF96" s="140">
        <v>0</v>
      </c>
      <c r="AG96" s="140">
        <v>0</v>
      </c>
      <c r="AH96" s="140">
        <v>2</v>
      </c>
      <c r="AI96" s="140">
        <v>0</v>
      </c>
      <c r="AJ96" s="140">
        <v>0</v>
      </c>
      <c r="AK96" s="140">
        <v>0</v>
      </c>
      <c r="AL96" s="140">
        <v>0</v>
      </c>
      <c r="AM96" s="140">
        <v>0</v>
      </c>
      <c r="AN96" s="140">
        <v>0</v>
      </c>
      <c r="AO96" s="140">
        <v>0</v>
      </c>
      <c r="AP96" s="75">
        <v>0</v>
      </c>
      <c r="AQ96" s="75">
        <v>0</v>
      </c>
      <c r="AR96" s="75">
        <v>0</v>
      </c>
      <c r="AS96" s="75">
        <v>0</v>
      </c>
      <c r="AT96" s="75">
        <v>0</v>
      </c>
      <c r="AU96" s="75">
        <v>0</v>
      </c>
      <c r="AV96" s="75">
        <v>0</v>
      </c>
      <c r="AW96" s="75">
        <v>0</v>
      </c>
      <c r="AX96" s="75">
        <v>1</v>
      </c>
      <c r="AY96" s="78" t="s">
        <v>783</v>
      </c>
      <c r="AZ96" s="217" t="s">
        <v>605</v>
      </c>
      <c r="BA96" s="216" t="s">
        <v>606</v>
      </c>
    </row>
    <row r="97" spans="1:53" s="118" customFormat="1" ht="49.5" customHeight="1" x14ac:dyDescent="0.25">
      <c r="A97" s="69">
        <v>95</v>
      </c>
      <c r="B97" s="194" t="s">
        <v>607</v>
      </c>
      <c r="C97" s="159" t="s">
        <v>65</v>
      </c>
      <c r="D97" s="147" t="s">
        <v>563</v>
      </c>
      <c r="E97" s="147" t="s">
        <v>558</v>
      </c>
      <c r="F97" s="158">
        <v>43383</v>
      </c>
      <c r="G97" s="159">
        <v>500</v>
      </c>
      <c r="H97" s="159">
        <v>291</v>
      </c>
      <c r="I97" s="74">
        <v>1</v>
      </c>
      <c r="J97" s="74">
        <v>1</v>
      </c>
      <c r="K97" s="74">
        <v>0</v>
      </c>
      <c r="L97" s="74">
        <v>0</v>
      </c>
      <c r="M97" s="140">
        <v>0</v>
      </c>
      <c r="N97" s="140">
        <v>0</v>
      </c>
      <c r="O97" s="140">
        <v>0</v>
      </c>
      <c r="P97" s="140">
        <v>0</v>
      </c>
      <c r="Q97" s="140">
        <v>0</v>
      </c>
      <c r="R97" s="140">
        <v>0</v>
      </c>
      <c r="S97" s="140">
        <v>0</v>
      </c>
      <c r="T97" s="140">
        <v>0</v>
      </c>
      <c r="U97" s="140">
        <v>0</v>
      </c>
      <c r="V97" s="140">
        <v>0</v>
      </c>
      <c r="W97" s="140">
        <v>1</v>
      </c>
      <c r="X97" s="140">
        <v>20</v>
      </c>
      <c r="Y97" s="140">
        <v>0</v>
      </c>
      <c r="Z97" s="140">
        <v>0</v>
      </c>
      <c r="AA97" s="140">
        <v>0</v>
      </c>
      <c r="AB97" s="140">
        <v>0</v>
      </c>
      <c r="AC97" s="140">
        <v>0</v>
      </c>
      <c r="AD97" s="140">
        <v>0</v>
      </c>
      <c r="AE97" s="140">
        <v>0</v>
      </c>
      <c r="AF97" s="140">
        <v>0</v>
      </c>
      <c r="AG97" s="140">
        <v>0</v>
      </c>
      <c r="AH97" s="140">
        <v>0</v>
      </c>
      <c r="AI97" s="140">
        <v>0</v>
      </c>
      <c r="AJ97" s="140">
        <v>0</v>
      </c>
      <c r="AK97" s="140">
        <v>0</v>
      </c>
      <c r="AL97" s="140">
        <v>0</v>
      </c>
      <c r="AM97" s="140">
        <v>0</v>
      </c>
      <c r="AN97" s="140">
        <v>0</v>
      </c>
      <c r="AO97" s="140">
        <v>0</v>
      </c>
      <c r="AP97" s="75">
        <v>0</v>
      </c>
      <c r="AQ97" s="75">
        <v>1</v>
      </c>
      <c r="AR97" s="75">
        <v>0</v>
      </c>
      <c r="AS97" s="75">
        <v>0</v>
      </c>
      <c r="AT97" s="75">
        <v>0</v>
      </c>
      <c r="AU97" s="75">
        <v>0</v>
      </c>
      <c r="AV97" s="75">
        <v>0</v>
      </c>
      <c r="AW97" s="75">
        <v>0</v>
      </c>
      <c r="AX97" s="75">
        <v>1</v>
      </c>
      <c r="AY97" s="78" t="s">
        <v>783</v>
      </c>
      <c r="AZ97" s="217" t="s">
        <v>608</v>
      </c>
      <c r="BA97" s="78" t="s">
        <v>783</v>
      </c>
    </row>
    <row r="98" spans="1:53" s="118" customFormat="1" ht="49.5" customHeight="1" x14ac:dyDescent="0.25">
      <c r="A98" s="200">
        <v>96</v>
      </c>
      <c r="B98" s="194" t="s">
        <v>609</v>
      </c>
      <c r="C98" s="159" t="s">
        <v>70</v>
      </c>
      <c r="D98" s="147" t="s">
        <v>530</v>
      </c>
      <c r="E98" s="150" t="s">
        <v>548</v>
      </c>
      <c r="F98" s="158">
        <v>43386</v>
      </c>
      <c r="G98" s="159">
        <v>17528</v>
      </c>
      <c r="H98" s="159">
        <v>11626</v>
      </c>
      <c r="I98" s="74">
        <v>1</v>
      </c>
      <c r="J98" s="74">
        <v>1</v>
      </c>
      <c r="K98" s="74">
        <v>0</v>
      </c>
      <c r="L98" s="74">
        <v>0</v>
      </c>
      <c r="M98" s="140">
        <v>0</v>
      </c>
      <c r="N98" s="140">
        <v>0</v>
      </c>
      <c r="O98" s="140">
        <v>0</v>
      </c>
      <c r="P98" s="140">
        <v>0</v>
      </c>
      <c r="Q98" s="140">
        <v>0</v>
      </c>
      <c r="R98" s="140">
        <v>0</v>
      </c>
      <c r="S98" s="140">
        <v>0</v>
      </c>
      <c r="T98" s="140">
        <v>0</v>
      </c>
      <c r="U98" s="140">
        <v>0</v>
      </c>
      <c r="V98" s="140">
        <v>0</v>
      </c>
      <c r="W98" s="140">
        <v>0</v>
      </c>
      <c r="X98" s="140">
        <v>3</v>
      </c>
      <c r="Y98" s="140">
        <v>2</v>
      </c>
      <c r="Z98" s="140">
        <v>0</v>
      </c>
      <c r="AA98" s="140">
        <v>2</v>
      </c>
      <c r="AB98" s="140">
        <v>0</v>
      </c>
      <c r="AC98" s="140">
        <v>8</v>
      </c>
      <c r="AD98" s="140">
        <v>0</v>
      </c>
      <c r="AE98" s="140">
        <v>0</v>
      </c>
      <c r="AF98" s="140">
        <v>0</v>
      </c>
      <c r="AG98" s="140">
        <v>0</v>
      </c>
      <c r="AH98" s="140">
        <v>0</v>
      </c>
      <c r="AI98" s="140">
        <v>0</v>
      </c>
      <c r="AJ98" s="140">
        <v>0</v>
      </c>
      <c r="AK98" s="140">
        <v>0</v>
      </c>
      <c r="AL98" s="140">
        <v>0</v>
      </c>
      <c r="AM98" s="140">
        <v>0</v>
      </c>
      <c r="AN98" s="140">
        <v>0</v>
      </c>
      <c r="AO98" s="140">
        <v>0</v>
      </c>
      <c r="AP98" s="75">
        <v>0</v>
      </c>
      <c r="AQ98" s="75">
        <v>0</v>
      </c>
      <c r="AR98" s="75">
        <v>0</v>
      </c>
      <c r="AS98" s="75">
        <v>0</v>
      </c>
      <c r="AT98" s="75">
        <v>0</v>
      </c>
      <c r="AU98" s="75">
        <v>0</v>
      </c>
      <c r="AV98" s="75">
        <v>0</v>
      </c>
      <c r="AW98" s="75">
        <v>0</v>
      </c>
      <c r="AX98" s="75">
        <v>1</v>
      </c>
      <c r="AY98" s="78" t="s">
        <v>783</v>
      </c>
      <c r="AZ98" s="217" t="s">
        <v>610</v>
      </c>
      <c r="BA98" s="216" t="s">
        <v>611</v>
      </c>
    </row>
    <row r="99" spans="1:53" s="118" customFormat="1" ht="49.5" customHeight="1" x14ac:dyDescent="0.25">
      <c r="A99" s="69">
        <v>97</v>
      </c>
      <c r="B99" s="194" t="s">
        <v>612</v>
      </c>
      <c r="C99" s="159" t="s">
        <v>65</v>
      </c>
      <c r="D99" s="147" t="s">
        <v>563</v>
      </c>
      <c r="E99" s="147" t="s">
        <v>558</v>
      </c>
      <c r="F99" s="158">
        <v>43388</v>
      </c>
      <c r="G99" s="159">
        <v>500</v>
      </c>
      <c r="H99" s="159">
        <v>162</v>
      </c>
      <c r="I99" s="74">
        <v>1</v>
      </c>
      <c r="J99" s="74">
        <v>1</v>
      </c>
      <c r="K99" s="74">
        <v>0</v>
      </c>
      <c r="L99" s="74">
        <v>0</v>
      </c>
      <c r="M99" s="140">
        <v>0</v>
      </c>
      <c r="N99" s="140">
        <v>0</v>
      </c>
      <c r="O99" s="140">
        <v>0</v>
      </c>
      <c r="P99" s="140">
        <v>0</v>
      </c>
      <c r="Q99" s="140">
        <v>0</v>
      </c>
      <c r="R99" s="140">
        <v>0</v>
      </c>
      <c r="S99" s="140">
        <v>0</v>
      </c>
      <c r="T99" s="140">
        <v>0</v>
      </c>
      <c r="U99" s="140">
        <v>0</v>
      </c>
      <c r="V99" s="140">
        <v>0</v>
      </c>
      <c r="W99" s="140">
        <v>0</v>
      </c>
      <c r="X99" s="140">
        <v>0</v>
      </c>
      <c r="Y99" s="140">
        <v>0</v>
      </c>
      <c r="Z99" s="140">
        <v>0</v>
      </c>
      <c r="AA99" s="140">
        <v>0</v>
      </c>
      <c r="AB99" s="140">
        <v>0</v>
      </c>
      <c r="AC99" s="140">
        <v>0</v>
      </c>
      <c r="AD99" s="140">
        <v>0</v>
      </c>
      <c r="AE99" s="140">
        <v>0</v>
      </c>
      <c r="AF99" s="140">
        <v>0</v>
      </c>
      <c r="AG99" s="140">
        <v>0</v>
      </c>
      <c r="AH99" s="140">
        <v>0</v>
      </c>
      <c r="AI99" s="140">
        <v>0</v>
      </c>
      <c r="AJ99" s="140">
        <v>0</v>
      </c>
      <c r="AK99" s="140">
        <v>0</v>
      </c>
      <c r="AL99" s="140">
        <v>0</v>
      </c>
      <c r="AM99" s="140">
        <v>0</v>
      </c>
      <c r="AN99" s="140">
        <v>0</v>
      </c>
      <c r="AO99" s="140">
        <v>0</v>
      </c>
      <c r="AP99" s="75">
        <v>0</v>
      </c>
      <c r="AQ99" s="75">
        <v>0</v>
      </c>
      <c r="AR99" s="75">
        <v>0</v>
      </c>
      <c r="AS99" s="75">
        <v>0</v>
      </c>
      <c r="AT99" s="75">
        <v>0</v>
      </c>
      <c r="AU99" s="75">
        <v>0</v>
      </c>
      <c r="AV99" s="75">
        <v>0</v>
      </c>
      <c r="AW99" s="75">
        <v>0</v>
      </c>
      <c r="AX99" s="75">
        <v>0</v>
      </c>
      <c r="AY99" s="78" t="s">
        <v>783</v>
      </c>
      <c r="AZ99" s="78" t="s">
        <v>783</v>
      </c>
      <c r="BA99" s="78" t="s">
        <v>783</v>
      </c>
    </row>
    <row r="100" spans="1:53" s="118" customFormat="1" ht="49.5" customHeight="1" x14ac:dyDescent="0.25">
      <c r="A100" s="200">
        <v>98</v>
      </c>
      <c r="B100" s="194" t="s">
        <v>613</v>
      </c>
      <c r="C100" s="159" t="s">
        <v>65</v>
      </c>
      <c r="D100" s="147" t="s">
        <v>530</v>
      </c>
      <c r="E100" s="147" t="s">
        <v>558</v>
      </c>
      <c r="F100" s="158">
        <v>43390</v>
      </c>
      <c r="G100" s="159">
        <v>3854</v>
      </c>
      <c r="H100" s="159">
        <v>1841</v>
      </c>
      <c r="I100" s="74">
        <v>1</v>
      </c>
      <c r="J100" s="74">
        <v>1</v>
      </c>
      <c r="K100" s="74">
        <v>0</v>
      </c>
      <c r="L100" s="74">
        <v>0</v>
      </c>
      <c r="M100" s="140">
        <v>0</v>
      </c>
      <c r="N100" s="140">
        <v>0</v>
      </c>
      <c r="O100" s="140">
        <v>0</v>
      </c>
      <c r="P100" s="140">
        <v>0</v>
      </c>
      <c r="Q100" s="140">
        <v>0</v>
      </c>
      <c r="R100" s="140">
        <v>0</v>
      </c>
      <c r="S100" s="140">
        <v>0</v>
      </c>
      <c r="T100" s="140">
        <v>0</v>
      </c>
      <c r="U100" s="140">
        <v>0</v>
      </c>
      <c r="V100" s="140">
        <v>0</v>
      </c>
      <c r="W100" s="140">
        <v>0</v>
      </c>
      <c r="X100" s="140">
        <v>0</v>
      </c>
      <c r="Y100" s="140">
        <v>2</v>
      </c>
      <c r="Z100" s="140">
        <v>0</v>
      </c>
      <c r="AA100" s="140">
        <v>8</v>
      </c>
      <c r="AB100" s="140">
        <v>12</v>
      </c>
      <c r="AC100" s="140">
        <v>6</v>
      </c>
      <c r="AD100" s="140">
        <v>0</v>
      </c>
      <c r="AE100" s="140">
        <v>4</v>
      </c>
      <c r="AF100" s="140">
        <v>0</v>
      </c>
      <c r="AG100" s="140">
        <v>0</v>
      </c>
      <c r="AH100" s="140">
        <v>0</v>
      </c>
      <c r="AI100" s="140">
        <v>0</v>
      </c>
      <c r="AJ100" s="140">
        <v>0</v>
      </c>
      <c r="AK100" s="140">
        <v>0</v>
      </c>
      <c r="AL100" s="140">
        <v>0</v>
      </c>
      <c r="AM100" s="140">
        <v>0</v>
      </c>
      <c r="AN100" s="140">
        <v>0</v>
      </c>
      <c r="AO100" s="140">
        <v>0</v>
      </c>
      <c r="AP100" s="75">
        <v>0</v>
      </c>
      <c r="AQ100" s="75">
        <v>0</v>
      </c>
      <c r="AR100" s="75">
        <v>0</v>
      </c>
      <c r="AS100" s="75">
        <v>0</v>
      </c>
      <c r="AT100" s="75">
        <v>0</v>
      </c>
      <c r="AU100" s="75">
        <v>0</v>
      </c>
      <c r="AV100" s="75">
        <v>0</v>
      </c>
      <c r="AW100" s="75">
        <v>0</v>
      </c>
      <c r="AX100" s="75">
        <v>1</v>
      </c>
      <c r="AY100" s="78" t="s">
        <v>783</v>
      </c>
      <c r="AZ100" s="217" t="s">
        <v>614</v>
      </c>
      <c r="BA100" s="216" t="s">
        <v>615</v>
      </c>
    </row>
    <row r="101" spans="1:53" s="118" customFormat="1" ht="36" customHeight="1" x14ac:dyDescent="0.25">
      <c r="A101" s="69">
        <v>99</v>
      </c>
      <c r="B101" s="194" t="s">
        <v>616</v>
      </c>
      <c r="C101" s="159" t="s">
        <v>70</v>
      </c>
      <c r="D101" s="147" t="s">
        <v>530</v>
      </c>
      <c r="E101" s="150" t="s">
        <v>548</v>
      </c>
      <c r="F101" s="158">
        <v>43391</v>
      </c>
      <c r="G101" s="159">
        <v>17517</v>
      </c>
      <c r="H101" s="159">
        <v>7045</v>
      </c>
      <c r="I101" s="74">
        <v>1</v>
      </c>
      <c r="J101" s="74">
        <v>1</v>
      </c>
      <c r="K101" s="74">
        <v>0</v>
      </c>
      <c r="L101" s="74">
        <v>0</v>
      </c>
      <c r="M101" s="140">
        <v>0</v>
      </c>
      <c r="N101" s="140">
        <v>0</v>
      </c>
      <c r="O101" s="140">
        <v>0</v>
      </c>
      <c r="P101" s="140">
        <v>0</v>
      </c>
      <c r="Q101" s="140">
        <v>0</v>
      </c>
      <c r="R101" s="140">
        <v>0</v>
      </c>
      <c r="S101" s="140">
        <v>0</v>
      </c>
      <c r="T101" s="140">
        <v>0</v>
      </c>
      <c r="U101" s="140">
        <v>0</v>
      </c>
      <c r="V101" s="140">
        <v>0</v>
      </c>
      <c r="W101" s="140">
        <v>0</v>
      </c>
      <c r="X101" s="140">
        <v>0</v>
      </c>
      <c r="Y101" s="140">
        <v>13</v>
      </c>
      <c r="Z101" s="140">
        <v>0</v>
      </c>
      <c r="AA101" s="140">
        <v>0</v>
      </c>
      <c r="AB101" s="140">
        <v>27</v>
      </c>
      <c r="AC101" s="140">
        <v>0</v>
      </c>
      <c r="AD101" s="140">
        <v>0</v>
      </c>
      <c r="AE101" s="140">
        <v>3</v>
      </c>
      <c r="AF101" s="140">
        <v>0</v>
      </c>
      <c r="AG101" s="140">
        <v>0</v>
      </c>
      <c r="AH101" s="140">
        <v>0</v>
      </c>
      <c r="AI101" s="140">
        <v>0</v>
      </c>
      <c r="AJ101" s="140">
        <v>0</v>
      </c>
      <c r="AK101" s="140">
        <v>0</v>
      </c>
      <c r="AL101" s="140">
        <v>0</v>
      </c>
      <c r="AM101" s="140">
        <v>0</v>
      </c>
      <c r="AN101" s="140">
        <v>0</v>
      </c>
      <c r="AO101" s="140">
        <v>0</v>
      </c>
      <c r="AP101" s="75">
        <v>0</v>
      </c>
      <c r="AQ101" s="75">
        <v>0</v>
      </c>
      <c r="AR101" s="75">
        <v>0</v>
      </c>
      <c r="AS101" s="75">
        <v>0</v>
      </c>
      <c r="AT101" s="75">
        <v>0</v>
      </c>
      <c r="AU101" s="75">
        <v>0</v>
      </c>
      <c r="AV101" s="75">
        <v>0</v>
      </c>
      <c r="AW101" s="75">
        <v>0</v>
      </c>
      <c r="AX101" s="75">
        <v>1</v>
      </c>
      <c r="AY101" s="78" t="s">
        <v>783</v>
      </c>
      <c r="AZ101" s="217" t="s">
        <v>617</v>
      </c>
      <c r="BA101" s="216" t="s">
        <v>618</v>
      </c>
    </row>
    <row r="102" spans="1:53" s="118" customFormat="1" ht="110.25" x14ac:dyDescent="0.25">
      <c r="A102" s="200">
        <v>100</v>
      </c>
      <c r="B102" s="194" t="s">
        <v>619</v>
      </c>
      <c r="C102" s="159" t="s">
        <v>70</v>
      </c>
      <c r="D102" s="147" t="s">
        <v>530</v>
      </c>
      <c r="E102" s="150" t="s">
        <v>548</v>
      </c>
      <c r="F102" s="158">
        <v>43393</v>
      </c>
      <c r="G102" s="159">
        <v>17528</v>
      </c>
      <c r="H102" s="159">
        <v>11129</v>
      </c>
      <c r="I102" s="74">
        <v>1</v>
      </c>
      <c r="J102" s="74">
        <v>1</v>
      </c>
      <c r="K102" s="74">
        <v>0</v>
      </c>
      <c r="L102" s="74">
        <v>0</v>
      </c>
      <c r="M102" s="140">
        <v>0</v>
      </c>
      <c r="N102" s="140">
        <v>0</v>
      </c>
      <c r="O102" s="140">
        <v>0</v>
      </c>
      <c r="P102" s="140">
        <v>0</v>
      </c>
      <c r="Q102" s="140">
        <v>0</v>
      </c>
      <c r="R102" s="140">
        <v>0</v>
      </c>
      <c r="S102" s="140">
        <v>0</v>
      </c>
      <c r="T102" s="140">
        <v>0</v>
      </c>
      <c r="U102" s="140">
        <v>0</v>
      </c>
      <c r="V102" s="140">
        <v>0</v>
      </c>
      <c r="W102" s="140">
        <v>0</v>
      </c>
      <c r="X102" s="140">
        <v>4</v>
      </c>
      <c r="Y102" s="140">
        <v>4</v>
      </c>
      <c r="Z102" s="140">
        <v>0</v>
      </c>
      <c r="AA102" s="140">
        <v>0</v>
      </c>
      <c r="AB102" s="140">
        <v>12</v>
      </c>
      <c r="AC102" s="140">
        <v>0</v>
      </c>
      <c r="AD102" s="140">
        <v>1</v>
      </c>
      <c r="AE102" s="140">
        <v>1</v>
      </c>
      <c r="AF102" s="140">
        <v>0</v>
      </c>
      <c r="AG102" s="140">
        <v>0</v>
      </c>
      <c r="AH102" s="140">
        <v>0</v>
      </c>
      <c r="AI102" s="140">
        <v>0</v>
      </c>
      <c r="AJ102" s="140">
        <v>0</v>
      </c>
      <c r="AK102" s="140">
        <v>2</v>
      </c>
      <c r="AL102" s="140">
        <v>0</v>
      </c>
      <c r="AM102" s="140">
        <v>0</v>
      </c>
      <c r="AN102" s="140">
        <v>0</v>
      </c>
      <c r="AO102" s="140">
        <v>0</v>
      </c>
      <c r="AP102" s="75">
        <v>0</v>
      </c>
      <c r="AQ102" s="75">
        <v>0</v>
      </c>
      <c r="AR102" s="75">
        <v>0</v>
      </c>
      <c r="AS102" s="75">
        <v>0</v>
      </c>
      <c r="AT102" s="75">
        <v>0</v>
      </c>
      <c r="AU102" s="75">
        <v>0</v>
      </c>
      <c r="AV102" s="75">
        <v>0</v>
      </c>
      <c r="AW102" s="75">
        <v>0</v>
      </c>
      <c r="AX102" s="75">
        <v>1</v>
      </c>
      <c r="AY102" s="78" t="s">
        <v>783</v>
      </c>
      <c r="AZ102" s="217" t="s">
        <v>620</v>
      </c>
      <c r="BA102" s="216" t="s">
        <v>621</v>
      </c>
    </row>
    <row r="103" spans="1:53" s="118" customFormat="1" ht="49.5" customHeight="1" x14ac:dyDescent="0.25">
      <c r="A103" s="69">
        <v>101</v>
      </c>
      <c r="B103" s="194" t="s">
        <v>622</v>
      </c>
      <c r="C103" s="159" t="s">
        <v>65</v>
      </c>
      <c r="D103" s="147" t="s">
        <v>530</v>
      </c>
      <c r="E103" s="147" t="s">
        <v>558</v>
      </c>
      <c r="F103" s="158">
        <v>43401</v>
      </c>
      <c r="G103" s="159">
        <v>1926</v>
      </c>
      <c r="H103" s="159">
        <v>792</v>
      </c>
      <c r="I103" s="74">
        <v>1</v>
      </c>
      <c r="J103" s="74">
        <v>1</v>
      </c>
      <c r="K103" s="74">
        <v>0</v>
      </c>
      <c r="L103" s="74">
        <v>0</v>
      </c>
      <c r="M103" s="140">
        <v>0</v>
      </c>
      <c r="N103" s="140">
        <v>0</v>
      </c>
      <c r="O103" s="140">
        <v>0</v>
      </c>
      <c r="P103" s="140">
        <v>0</v>
      </c>
      <c r="Q103" s="140">
        <v>0</v>
      </c>
      <c r="R103" s="140">
        <v>0</v>
      </c>
      <c r="S103" s="140">
        <v>0</v>
      </c>
      <c r="T103" s="140">
        <v>0</v>
      </c>
      <c r="U103" s="140">
        <v>0</v>
      </c>
      <c r="V103" s="140">
        <v>0</v>
      </c>
      <c r="W103" s="140">
        <v>0</v>
      </c>
      <c r="X103" s="140">
        <v>0</v>
      </c>
      <c r="Y103" s="140">
        <v>0</v>
      </c>
      <c r="Z103" s="140">
        <v>0</v>
      </c>
      <c r="AA103" s="140">
        <v>0</v>
      </c>
      <c r="AB103" s="140">
        <v>0</v>
      </c>
      <c r="AC103" s="140">
        <v>0</v>
      </c>
      <c r="AD103" s="140">
        <v>0</v>
      </c>
      <c r="AE103" s="140">
        <v>0</v>
      </c>
      <c r="AF103" s="140">
        <v>0</v>
      </c>
      <c r="AG103" s="140">
        <v>0</v>
      </c>
      <c r="AH103" s="140">
        <v>0</v>
      </c>
      <c r="AI103" s="140">
        <v>0</v>
      </c>
      <c r="AJ103" s="140">
        <v>0</v>
      </c>
      <c r="AK103" s="140">
        <v>0</v>
      </c>
      <c r="AL103" s="140">
        <v>0</v>
      </c>
      <c r="AM103" s="140">
        <v>0</v>
      </c>
      <c r="AN103" s="140">
        <v>0</v>
      </c>
      <c r="AO103" s="140">
        <v>0</v>
      </c>
      <c r="AP103" s="75">
        <v>0</v>
      </c>
      <c r="AQ103" s="75">
        <v>0</v>
      </c>
      <c r="AR103" s="75">
        <v>0</v>
      </c>
      <c r="AS103" s="75">
        <v>0</v>
      </c>
      <c r="AT103" s="75">
        <v>0</v>
      </c>
      <c r="AU103" s="75">
        <v>0</v>
      </c>
      <c r="AV103" s="75">
        <v>0</v>
      </c>
      <c r="AW103" s="75">
        <v>0</v>
      </c>
      <c r="AX103" s="75">
        <v>0</v>
      </c>
      <c r="AY103" s="78" t="s">
        <v>783</v>
      </c>
      <c r="AZ103" s="217" t="s">
        <v>443</v>
      </c>
      <c r="BA103" s="217" t="s">
        <v>443</v>
      </c>
    </row>
    <row r="104" spans="1:53" s="118" customFormat="1" ht="63" x14ac:dyDescent="0.25">
      <c r="A104" s="200">
        <v>102</v>
      </c>
      <c r="B104" s="194" t="s">
        <v>404</v>
      </c>
      <c r="C104" s="159" t="s">
        <v>70</v>
      </c>
      <c r="D104" s="147" t="s">
        <v>530</v>
      </c>
      <c r="E104" s="150" t="s">
        <v>548</v>
      </c>
      <c r="F104" s="158">
        <v>43407</v>
      </c>
      <c r="G104" s="159">
        <v>17518</v>
      </c>
      <c r="H104" s="159">
        <v>8728</v>
      </c>
      <c r="I104" s="74">
        <v>1</v>
      </c>
      <c r="J104" s="74">
        <v>1</v>
      </c>
      <c r="K104" s="74">
        <v>0</v>
      </c>
      <c r="L104" s="74">
        <v>0</v>
      </c>
      <c r="M104" s="140">
        <v>0</v>
      </c>
      <c r="N104" s="140">
        <v>0</v>
      </c>
      <c r="O104" s="140">
        <v>0</v>
      </c>
      <c r="P104" s="140">
        <v>0</v>
      </c>
      <c r="Q104" s="140">
        <v>0</v>
      </c>
      <c r="R104" s="140">
        <v>0</v>
      </c>
      <c r="S104" s="140">
        <v>0</v>
      </c>
      <c r="T104" s="140">
        <v>0</v>
      </c>
      <c r="U104" s="140">
        <v>0</v>
      </c>
      <c r="V104" s="140">
        <v>0</v>
      </c>
      <c r="W104" s="140">
        <v>0</v>
      </c>
      <c r="X104" s="140">
        <v>0</v>
      </c>
      <c r="Y104" s="140">
        <v>4</v>
      </c>
      <c r="Z104" s="140">
        <v>1</v>
      </c>
      <c r="AA104" s="140">
        <v>2</v>
      </c>
      <c r="AB104" s="140">
        <v>60</v>
      </c>
      <c r="AC104" s="140">
        <v>0</v>
      </c>
      <c r="AD104" s="140">
        <v>0</v>
      </c>
      <c r="AE104" s="140">
        <v>0</v>
      </c>
      <c r="AF104" s="140">
        <v>0</v>
      </c>
      <c r="AG104" s="140">
        <v>0</v>
      </c>
      <c r="AH104" s="140">
        <v>0</v>
      </c>
      <c r="AI104" s="140">
        <v>0</v>
      </c>
      <c r="AJ104" s="140">
        <v>2</v>
      </c>
      <c r="AK104" s="140">
        <v>0</v>
      </c>
      <c r="AL104" s="140">
        <v>0</v>
      </c>
      <c r="AM104" s="140">
        <v>0</v>
      </c>
      <c r="AN104" s="140">
        <v>0</v>
      </c>
      <c r="AO104" s="140">
        <v>0</v>
      </c>
      <c r="AP104" s="75">
        <v>0</v>
      </c>
      <c r="AQ104" s="75">
        <v>0</v>
      </c>
      <c r="AR104" s="75">
        <v>0</v>
      </c>
      <c r="AS104" s="75">
        <v>0</v>
      </c>
      <c r="AT104" s="75">
        <v>0</v>
      </c>
      <c r="AU104" s="75">
        <v>0</v>
      </c>
      <c r="AV104" s="75">
        <v>0</v>
      </c>
      <c r="AW104" s="75">
        <v>0</v>
      </c>
      <c r="AX104" s="75">
        <v>1</v>
      </c>
      <c r="AY104" s="78" t="s">
        <v>783</v>
      </c>
      <c r="AZ104" s="217" t="s">
        <v>623</v>
      </c>
      <c r="BA104" s="216" t="s">
        <v>624</v>
      </c>
    </row>
    <row r="105" spans="1:53" s="118" customFormat="1" ht="49.5" customHeight="1" x14ac:dyDescent="0.25">
      <c r="A105" s="69">
        <v>103</v>
      </c>
      <c r="B105" s="194" t="s">
        <v>609</v>
      </c>
      <c r="C105" s="159" t="s">
        <v>70</v>
      </c>
      <c r="D105" s="147" t="s">
        <v>502</v>
      </c>
      <c r="E105" s="150" t="s">
        <v>548</v>
      </c>
      <c r="F105" s="158">
        <v>43412</v>
      </c>
      <c r="G105" s="159">
        <v>35035</v>
      </c>
      <c r="H105" s="159">
        <v>25056</v>
      </c>
      <c r="I105" s="74">
        <v>0</v>
      </c>
      <c r="J105" s="74">
        <v>1</v>
      </c>
      <c r="K105" s="74">
        <v>0</v>
      </c>
      <c r="L105" s="74">
        <v>0</v>
      </c>
      <c r="M105" s="140">
        <v>0</v>
      </c>
      <c r="N105" s="140">
        <v>0</v>
      </c>
      <c r="O105" s="140">
        <v>0</v>
      </c>
      <c r="P105" s="140">
        <v>0</v>
      </c>
      <c r="Q105" s="140">
        <v>0</v>
      </c>
      <c r="R105" s="140">
        <v>0</v>
      </c>
      <c r="S105" s="140">
        <v>0</v>
      </c>
      <c r="T105" s="140">
        <v>0</v>
      </c>
      <c r="U105" s="140">
        <v>0</v>
      </c>
      <c r="V105" s="140">
        <v>0</v>
      </c>
      <c r="W105" s="140">
        <v>0</v>
      </c>
      <c r="X105" s="140">
        <v>0</v>
      </c>
      <c r="Y105" s="140">
        <v>7</v>
      </c>
      <c r="Z105" s="140">
        <v>0</v>
      </c>
      <c r="AA105" s="140">
        <v>22</v>
      </c>
      <c r="AB105" s="140">
        <v>0</v>
      </c>
      <c r="AC105" s="140">
        <v>12</v>
      </c>
      <c r="AD105" s="140">
        <v>0</v>
      </c>
      <c r="AE105" s="140">
        <v>0</v>
      </c>
      <c r="AF105" s="140">
        <v>0</v>
      </c>
      <c r="AG105" s="140">
        <v>0</v>
      </c>
      <c r="AH105" s="140">
        <v>0</v>
      </c>
      <c r="AI105" s="140">
        <v>0</v>
      </c>
      <c r="AJ105" s="140">
        <v>0</v>
      </c>
      <c r="AK105" s="140">
        <v>0</v>
      </c>
      <c r="AL105" s="140">
        <v>0</v>
      </c>
      <c r="AM105" s="140">
        <v>0</v>
      </c>
      <c r="AN105" s="140">
        <v>0</v>
      </c>
      <c r="AO105" s="140">
        <v>0</v>
      </c>
      <c r="AP105" s="75">
        <v>0</v>
      </c>
      <c r="AQ105" s="75">
        <v>0</v>
      </c>
      <c r="AR105" s="75">
        <v>0</v>
      </c>
      <c r="AS105" s="75">
        <v>0</v>
      </c>
      <c r="AT105" s="75">
        <v>0</v>
      </c>
      <c r="AU105" s="75">
        <v>0</v>
      </c>
      <c r="AV105" s="75">
        <v>0</v>
      </c>
      <c r="AW105" s="75">
        <v>0</v>
      </c>
      <c r="AX105" s="75">
        <v>1</v>
      </c>
      <c r="AY105" s="78" t="s">
        <v>783</v>
      </c>
      <c r="AZ105" s="217" t="s">
        <v>625</v>
      </c>
      <c r="BA105" s="216" t="s">
        <v>626</v>
      </c>
    </row>
    <row r="106" spans="1:53" s="118" customFormat="1" ht="49.5" customHeight="1" x14ac:dyDescent="0.25">
      <c r="A106" s="200">
        <v>104</v>
      </c>
      <c r="B106" s="194" t="s">
        <v>627</v>
      </c>
      <c r="C106" s="159" t="s">
        <v>70</v>
      </c>
      <c r="D106" s="147" t="s">
        <v>530</v>
      </c>
      <c r="E106" s="150" t="s">
        <v>548</v>
      </c>
      <c r="F106" s="158">
        <v>43418</v>
      </c>
      <c r="G106" s="159">
        <v>17518</v>
      </c>
      <c r="H106" s="159">
        <v>13797</v>
      </c>
      <c r="I106" s="74">
        <v>1</v>
      </c>
      <c r="J106" s="74">
        <v>1</v>
      </c>
      <c r="K106" s="74">
        <v>0</v>
      </c>
      <c r="L106" s="74">
        <v>0</v>
      </c>
      <c r="M106" s="140">
        <v>0</v>
      </c>
      <c r="N106" s="140">
        <v>0</v>
      </c>
      <c r="O106" s="140">
        <v>0</v>
      </c>
      <c r="P106" s="140">
        <v>0</v>
      </c>
      <c r="Q106" s="140">
        <v>0</v>
      </c>
      <c r="R106" s="140">
        <v>0</v>
      </c>
      <c r="S106" s="140">
        <v>0</v>
      </c>
      <c r="T106" s="140">
        <v>0</v>
      </c>
      <c r="U106" s="140">
        <v>0</v>
      </c>
      <c r="V106" s="140">
        <v>0</v>
      </c>
      <c r="W106" s="140">
        <v>0</v>
      </c>
      <c r="X106" s="140">
        <v>0</v>
      </c>
      <c r="Y106" s="140">
        <v>7</v>
      </c>
      <c r="Z106" s="140">
        <v>0</v>
      </c>
      <c r="AA106" s="140">
        <v>5</v>
      </c>
      <c r="AB106" s="140">
        <v>24</v>
      </c>
      <c r="AC106" s="140">
        <v>0</v>
      </c>
      <c r="AD106" s="140">
        <v>0</v>
      </c>
      <c r="AE106" s="140">
        <v>0</v>
      </c>
      <c r="AF106" s="140">
        <v>0</v>
      </c>
      <c r="AG106" s="140">
        <v>0</v>
      </c>
      <c r="AH106" s="140">
        <v>0</v>
      </c>
      <c r="AI106" s="140">
        <v>0</v>
      </c>
      <c r="AJ106" s="140">
        <v>0</v>
      </c>
      <c r="AK106" s="140">
        <v>0</v>
      </c>
      <c r="AL106" s="140">
        <v>0</v>
      </c>
      <c r="AM106" s="140">
        <v>0</v>
      </c>
      <c r="AN106" s="140">
        <v>0</v>
      </c>
      <c r="AO106" s="140">
        <v>0</v>
      </c>
      <c r="AP106" s="75">
        <v>0</v>
      </c>
      <c r="AQ106" s="75">
        <v>0</v>
      </c>
      <c r="AR106" s="75">
        <v>0</v>
      </c>
      <c r="AS106" s="75">
        <v>0</v>
      </c>
      <c r="AT106" s="75">
        <v>0</v>
      </c>
      <c r="AU106" s="75">
        <v>0</v>
      </c>
      <c r="AV106" s="75">
        <v>0</v>
      </c>
      <c r="AW106" s="75">
        <v>0</v>
      </c>
      <c r="AX106" s="75">
        <v>1</v>
      </c>
      <c r="AY106" s="78" t="s">
        <v>783</v>
      </c>
      <c r="AZ106" s="217" t="s">
        <v>628</v>
      </c>
      <c r="BA106" s="216" t="s">
        <v>629</v>
      </c>
    </row>
    <row r="107" spans="1:53" s="399" customFormat="1" ht="49.5" customHeight="1" x14ac:dyDescent="0.25">
      <c r="A107" s="390"/>
      <c r="B107" s="391"/>
      <c r="C107" s="392"/>
      <c r="D107" s="393"/>
      <c r="E107" s="392"/>
      <c r="F107" s="394"/>
      <c r="G107" s="395"/>
      <c r="H107" s="396">
        <f>SUM(H3:H106)</f>
        <v>786596</v>
      </c>
      <c r="I107" s="191">
        <v>98</v>
      </c>
      <c r="J107" s="191">
        <f>SUM(J3:J106)</f>
        <v>103</v>
      </c>
      <c r="K107" s="191">
        <f t="shared" ref="K107:AX107" si="0">SUM(K3:K106)</f>
        <v>19</v>
      </c>
      <c r="L107" s="191">
        <f t="shared" si="0"/>
        <v>4</v>
      </c>
      <c r="M107" s="191">
        <f t="shared" si="0"/>
        <v>0</v>
      </c>
      <c r="N107" s="191">
        <f t="shared" si="0"/>
        <v>0</v>
      </c>
      <c r="O107" s="191">
        <f t="shared" si="0"/>
        <v>0</v>
      </c>
      <c r="P107" s="191">
        <f t="shared" si="0"/>
        <v>3</v>
      </c>
      <c r="Q107" s="191">
        <f t="shared" si="0"/>
        <v>2</v>
      </c>
      <c r="R107" s="191">
        <f t="shared" si="0"/>
        <v>3</v>
      </c>
      <c r="S107" s="191">
        <f t="shared" si="0"/>
        <v>1</v>
      </c>
      <c r="T107" s="191">
        <f t="shared" si="0"/>
        <v>0</v>
      </c>
      <c r="U107" s="191">
        <f t="shared" si="0"/>
        <v>75</v>
      </c>
      <c r="V107" s="191">
        <f t="shared" si="0"/>
        <v>0</v>
      </c>
      <c r="W107" s="191">
        <f t="shared" si="0"/>
        <v>136</v>
      </c>
      <c r="X107" s="191">
        <f t="shared" si="0"/>
        <v>268</v>
      </c>
      <c r="Y107" s="191">
        <f t="shared" si="0"/>
        <v>407</v>
      </c>
      <c r="Z107" s="191">
        <f t="shared" si="0"/>
        <v>21</v>
      </c>
      <c r="AA107" s="191">
        <f t="shared" si="0"/>
        <v>229</v>
      </c>
      <c r="AB107" s="191">
        <f t="shared" si="0"/>
        <v>848</v>
      </c>
      <c r="AC107" s="191">
        <f t="shared" si="0"/>
        <v>257</v>
      </c>
      <c r="AD107" s="191">
        <f t="shared" si="0"/>
        <v>20</v>
      </c>
      <c r="AE107" s="191">
        <f t="shared" si="0"/>
        <v>37</v>
      </c>
      <c r="AF107" s="191">
        <f t="shared" si="0"/>
        <v>8</v>
      </c>
      <c r="AG107" s="191">
        <f t="shared" si="0"/>
        <v>1</v>
      </c>
      <c r="AH107" s="191">
        <f t="shared" si="0"/>
        <v>7</v>
      </c>
      <c r="AI107" s="191">
        <f t="shared" si="0"/>
        <v>0</v>
      </c>
      <c r="AJ107" s="191">
        <f t="shared" si="0"/>
        <v>3</v>
      </c>
      <c r="AK107" s="191">
        <f t="shared" si="0"/>
        <v>5</v>
      </c>
      <c r="AL107" s="191">
        <f t="shared" si="0"/>
        <v>1</v>
      </c>
      <c r="AM107" s="191">
        <f t="shared" si="0"/>
        <v>1</v>
      </c>
      <c r="AN107" s="191">
        <f t="shared" si="0"/>
        <v>2</v>
      </c>
      <c r="AO107" s="191">
        <f t="shared" si="0"/>
        <v>5</v>
      </c>
      <c r="AP107" s="191">
        <f t="shared" si="0"/>
        <v>3</v>
      </c>
      <c r="AQ107" s="191">
        <f t="shared" si="0"/>
        <v>2</v>
      </c>
      <c r="AR107" s="191">
        <f t="shared" si="0"/>
        <v>0</v>
      </c>
      <c r="AS107" s="191">
        <f t="shared" si="0"/>
        <v>2</v>
      </c>
      <c r="AT107" s="191">
        <f t="shared" si="0"/>
        <v>0</v>
      </c>
      <c r="AU107" s="191">
        <f t="shared" si="0"/>
        <v>1</v>
      </c>
      <c r="AV107" s="191">
        <f t="shared" si="0"/>
        <v>2</v>
      </c>
      <c r="AW107" s="191">
        <f t="shared" si="0"/>
        <v>4</v>
      </c>
      <c r="AX107" s="191">
        <f t="shared" si="0"/>
        <v>93</v>
      </c>
      <c r="AY107" s="397"/>
      <c r="AZ107" s="397"/>
      <c r="BA107" s="398"/>
    </row>
    <row r="108" spans="1:53" s="114" customFormat="1" ht="21.75" customHeight="1" x14ac:dyDescent="0.25">
      <c r="A108" s="196"/>
      <c r="B108" s="379"/>
      <c r="C108" s="380"/>
      <c r="D108" s="381"/>
      <c r="E108" s="380"/>
      <c r="F108" s="382"/>
      <c r="G108" s="383"/>
      <c r="H108" s="384"/>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76"/>
      <c r="AZ108" s="377"/>
      <c r="BA108" s="197"/>
    </row>
    <row r="109" spans="1:53" s="340" customFormat="1" ht="105.75" customHeight="1" x14ac:dyDescent="0.25">
      <c r="A109" s="386"/>
      <c r="B109" s="387" t="s">
        <v>630</v>
      </c>
      <c r="C109" s="300"/>
      <c r="D109" s="388"/>
      <c r="E109" s="300" t="s">
        <v>72</v>
      </c>
      <c r="F109" s="388">
        <v>43269</v>
      </c>
      <c r="G109" s="389">
        <v>10000</v>
      </c>
      <c r="H109" s="389">
        <v>6000</v>
      </c>
      <c r="I109" s="344">
        <v>0</v>
      </c>
      <c r="J109" s="344"/>
      <c r="K109" s="344">
        <v>8</v>
      </c>
      <c r="L109" s="344">
        <v>2</v>
      </c>
      <c r="M109" s="344">
        <v>0</v>
      </c>
      <c r="N109" s="344">
        <v>0</v>
      </c>
      <c r="O109" s="344">
        <v>0</v>
      </c>
      <c r="P109" s="344">
        <v>2</v>
      </c>
      <c r="Q109" s="344">
        <v>2</v>
      </c>
      <c r="R109" s="344">
        <v>2</v>
      </c>
      <c r="S109" s="344">
        <v>1</v>
      </c>
      <c r="T109" s="344"/>
      <c r="U109" s="344"/>
      <c r="V109" s="344"/>
      <c r="W109" s="344">
        <v>1</v>
      </c>
      <c r="X109" s="344">
        <v>306</v>
      </c>
      <c r="Y109" s="344"/>
      <c r="Z109" s="344">
        <v>4</v>
      </c>
      <c r="AA109" s="344"/>
      <c r="AB109" s="344"/>
      <c r="AC109" s="344"/>
      <c r="AD109" s="344"/>
      <c r="AE109" s="344"/>
      <c r="AF109" s="344"/>
      <c r="AG109" s="344"/>
      <c r="AH109" s="344"/>
      <c r="AI109" s="344"/>
      <c r="AJ109" s="344"/>
      <c r="AK109" s="344"/>
      <c r="AL109" s="344"/>
      <c r="AM109" s="344"/>
      <c r="AN109" s="344"/>
      <c r="AO109" s="344">
        <v>45</v>
      </c>
      <c r="AP109" s="344">
        <v>1</v>
      </c>
      <c r="AQ109" s="344">
        <v>1</v>
      </c>
      <c r="AR109" s="344"/>
      <c r="AS109" s="344"/>
      <c r="AT109" s="344"/>
      <c r="AU109" s="344"/>
      <c r="AV109" s="344"/>
      <c r="AW109" s="344"/>
      <c r="AX109" s="344">
        <v>0</v>
      </c>
      <c r="AY109" s="339" t="s">
        <v>631</v>
      </c>
      <c r="AZ109" s="339"/>
      <c r="BA109" s="339" t="s">
        <v>632</v>
      </c>
    </row>
    <row r="110" spans="1:53" s="50" customFormat="1" x14ac:dyDescent="0.25">
      <c r="A110" s="220"/>
      <c r="K110" s="221"/>
    </row>
    <row r="111" spans="1:53" s="50" customFormat="1" x14ac:dyDescent="0.25">
      <c r="A111" s="220"/>
      <c r="K111" s="221"/>
    </row>
    <row r="112" spans="1:53" s="50" customFormat="1" x14ac:dyDescent="0.25">
      <c r="A112" s="220"/>
      <c r="K112" s="221"/>
    </row>
    <row r="113" spans="1:11" s="50" customFormat="1" x14ac:dyDescent="0.25">
      <c r="A113" s="220"/>
      <c r="K113" s="221"/>
    </row>
    <row r="114" spans="1:11" s="50" customFormat="1" x14ac:dyDescent="0.25">
      <c r="A114" s="220"/>
      <c r="K114" s="221"/>
    </row>
    <row r="115" spans="1:11" s="50" customFormat="1" x14ac:dyDescent="0.25">
      <c r="A115" s="220"/>
      <c r="K115" s="221"/>
    </row>
    <row r="116" spans="1:11" s="50" customFormat="1" x14ac:dyDescent="0.25">
      <c r="A116" s="220"/>
      <c r="K116" s="221"/>
    </row>
    <row r="117" spans="1:11" s="50" customFormat="1" x14ac:dyDescent="0.25">
      <c r="A117" s="220"/>
      <c r="K117" s="221"/>
    </row>
    <row r="118" spans="1:11" s="50" customFormat="1" x14ac:dyDescent="0.25">
      <c r="A118" s="220"/>
      <c r="K118" s="221"/>
    </row>
    <row r="119" spans="1:11" s="50" customFormat="1" x14ac:dyDescent="0.25">
      <c r="A119" s="220"/>
      <c r="K119" s="221"/>
    </row>
    <row r="120" spans="1:11" s="50" customFormat="1" x14ac:dyDescent="0.25">
      <c r="A120" s="220"/>
      <c r="K120" s="221"/>
    </row>
    <row r="121" spans="1:11" s="50" customFormat="1" x14ac:dyDescent="0.25">
      <c r="A121" s="220"/>
      <c r="K121" s="221"/>
    </row>
    <row r="122" spans="1:11" s="50" customFormat="1" x14ac:dyDescent="0.25">
      <c r="A122" s="220"/>
      <c r="K122" s="221"/>
    </row>
    <row r="123" spans="1:11" s="50" customFormat="1" x14ac:dyDescent="0.25">
      <c r="A123" s="220"/>
      <c r="K123" s="221"/>
    </row>
    <row r="124" spans="1:11" s="50" customFormat="1" x14ac:dyDescent="0.25">
      <c r="A124" s="220"/>
      <c r="K124" s="221"/>
    </row>
    <row r="125" spans="1:11" s="50" customFormat="1" x14ac:dyDescent="0.25">
      <c r="A125" s="220"/>
      <c r="K125" s="221"/>
    </row>
    <row r="126" spans="1:11" s="50" customFormat="1" x14ac:dyDescent="0.25">
      <c r="A126" s="220"/>
      <c r="K126" s="221"/>
    </row>
    <row r="127" spans="1:11" x14ac:dyDescent="0.25">
      <c r="A127" s="218"/>
    </row>
  </sheetData>
  <sheetProtection sort="0" autoFilter="0"/>
  <autoFilter ref="A2:BA107"/>
  <mergeCells count="10">
    <mergeCell ref="AA1:AC1"/>
    <mergeCell ref="AD1:AH1"/>
    <mergeCell ref="AI1:AN1"/>
    <mergeCell ref="AP1:AV1"/>
    <mergeCell ref="AY1:BA1"/>
    <mergeCell ref="B1:F1"/>
    <mergeCell ref="G1:H1"/>
    <mergeCell ref="K1:T1"/>
    <mergeCell ref="U1:W1"/>
    <mergeCell ref="Y1:Z1"/>
  </mergeCells>
  <dataValidations count="3">
    <dataValidation allowBlank="1" showInputMessage="1" showErrorMessage="1" error="Unicamente _x000a_NO=0_x000a_SI=1" prompt="NO: 0_x000a_SI:  1" sqref="AP2:AX2"/>
    <dataValidation type="whole" allowBlank="1" showInputMessage="1" showErrorMessage="1" error="Unicamente _x000a_NO=0_x000a_SI=1" prompt="NO: 0_x000a_SI:  1" sqref="AP1:AX1 AP70:AW108 AP109:AX109 AX69:AX108 AP3:AX18 AP20:AX63 AP66:AX68 AP19:AW19">
      <formula1>0</formula1>
      <formula2>1</formula2>
    </dataValidation>
    <dataValidation type="whole" allowBlank="1" showInputMessage="1" showErrorMessage="1" error="Únicamente: _x000a__x000a_SI=1_x000a_NO=0" prompt="SI=  1 _x000a_NO=0" sqref="I108:J109 I1:J106">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Hoja2!$B$7:$B$10</xm:f>
          </x14:formula1>
          <xm:sqref>C1:C7 C109 C39:C72 C9:C37</xm:sqref>
        </x14:dataValidation>
        <x14:dataValidation type="list" allowBlank="1" showInputMessage="1" showErrorMessage="1">
          <x14:formula1>
            <xm:f>Hoja2!$B$3:$B$4</xm:f>
          </x14:formula1>
          <xm:sqref>E109 E1:E70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9"/>
  <sheetViews>
    <sheetView zoomScale="70" zoomScaleNormal="70" workbookViewId="0">
      <pane ySplit="1" topLeftCell="A2" activePane="bottomLeft" state="frozen"/>
      <selection pane="bottomLeft" activeCell="H65" sqref="H65"/>
    </sheetView>
  </sheetViews>
  <sheetFormatPr baseColWidth="10" defaultColWidth="9" defaultRowHeight="15.75" x14ac:dyDescent="0.25"/>
  <cols>
    <col min="1" max="1" width="6" style="131" customWidth="1"/>
    <col min="2" max="2" width="25" style="131" customWidth="1"/>
    <col min="3" max="3" width="18" style="131" customWidth="1"/>
    <col min="4" max="4" width="18.85546875" style="131" customWidth="1"/>
    <col min="5" max="5" width="14.140625" style="131" customWidth="1"/>
    <col min="6" max="6" width="15.7109375" style="280" customWidth="1"/>
    <col min="7" max="7" width="12.5703125" style="281" customWidth="1"/>
    <col min="8" max="8" width="11.85546875" style="281" customWidth="1"/>
    <col min="9" max="9" width="13.85546875" style="282" customWidth="1"/>
    <col min="10" max="10" width="13.28515625" style="282" customWidth="1"/>
    <col min="11" max="24" width="11.7109375" style="282" customWidth="1"/>
    <col min="25" max="26" width="11.7109375" style="131" customWidth="1"/>
    <col min="27" max="27" width="11.7109375" style="283" customWidth="1"/>
    <col min="28" max="29" width="11.7109375" style="284" customWidth="1"/>
    <col min="30" max="31" width="11.7109375" style="131" customWidth="1"/>
    <col min="32" max="33" width="11.7109375" style="180" customWidth="1"/>
    <col min="34" max="34" width="13.140625" style="131" customWidth="1"/>
    <col min="35" max="41" width="11.7109375" style="131" customWidth="1"/>
    <col min="42" max="42" width="12.42578125" style="285" customWidth="1"/>
    <col min="43" max="50" width="11.7109375" style="285" customWidth="1"/>
    <col min="51" max="51" width="44" style="118" customWidth="1"/>
    <col min="52" max="52" width="47.85546875" style="118" customWidth="1"/>
    <col min="53" max="53" width="32" style="118" customWidth="1"/>
    <col min="54" max="16384" width="9" style="118"/>
  </cols>
  <sheetData>
    <row r="1" spans="1:53" s="53" customFormat="1" ht="39" customHeight="1" x14ac:dyDescent="0.25">
      <c r="A1" s="132"/>
      <c r="B1" s="461" t="s">
        <v>0</v>
      </c>
      <c r="C1" s="462"/>
      <c r="D1" s="462"/>
      <c r="E1" s="462"/>
      <c r="F1" s="463"/>
      <c r="G1" s="464" t="s">
        <v>1</v>
      </c>
      <c r="H1" s="464"/>
      <c r="I1" s="464"/>
      <c r="J1" s="464"/>
      <c r="K1" s="461" t="s">
        <v>2</v>
      </c>
      <c r="L1" s="462"/>
      <c r="M1" s="462"/>
      <c r="N1" s="462"/>
      <c r="O1" s="462"/>
      <c r="P1" s="462"/>
      <c r="Q1" s="462"/>
      <c r="R1" s="462"/>
      <c r="S1" s="462"/>
      <c r="T1" s="463"/>
      <c r="U1" s="461" t="s">
        <v>3</v>
      </c>
      <c r="V1" s="462"/>
      <c r="W1" s="463"/>
      <c r="X1" s="55" t="s">
        <v>4</v>
      </c>
      <c r="Y1" s="465" t="s">
        <v>5</v>
      </c>
      <c r="Z1" s="465"/>
      <c r="AA1" s="465" t="s">
        <v>6</v>
      </c>
      <c r="AB1" s="465"/>
      <c r="AC1" s="465"/>
      <c r="AD1" s="465" t="s">
        <v>7</v>
      </c>
      <c r="AE1" s="465"/>
      <c r="AF1" s="465"/>
      <c r="AG1" s="465"/>
      <c r="AH1" s="465"/>
      <c r="AI1" s="465" t="s">
        <v>8</v>
      </c>
      <c r="AJ1" s="465"/>
      <c r="AK1" s="465"/>
      <c r="AL1" s="465"/>
      <c r="AM1" s="465"/>
      <c r="AN1" s="465"/>
      <c r="AO1" s="56" t="s">
        <v>9</v>
      </c>
      <c r="AP1" s="466" t="s">
        <v>10</v>
      </c>
      <c r="AQ1" s="467"/>
      <c r="AR1" s="467"/>
      <c r="AS1" s="467"/>
      <c r="AT1" s="467"/>
      <c r="AU1" s="467"/>
      <c r="AV1" s="467"/>
      <c r="AW1" s="57"/>
      <c r="AX1" s="58"/>
      <c r="AY1" s="461" t="s">
        <v>11</v>
      </c>
      <c r="AZ1" s="462"/>
      <c r="BA1" s="463"/>
    </row>
    <row r="2" spans="1:53" s="132" customFormat="1" ht="148.5" customHeight="1" x14ac:dyDescent="0.25">
      <c r="B2" s="55" t="s">
        <v>12</v>
      </c>
      <c r="C2" s="55" t="s">
        <v>13</v>
      </c>
      <c r="D2" s="55" t="s">
        <v>14</v>
      </c>
      <c r="E2" s="133" t="s">
        <v>15</v>
      </c>
      <c r="F2" s="133" t="s">
        <v>16</v>
      </c>
      <c r="G2" s="55" t="s">
        <v>17</v>
      </c>
      <c r="H2" s="55" t="s">
        <v>18</v>
      </c>
      <c r="I2" s="55" t="s">
        <v>19</v>
      </c>
      <c r="J2" s="55" t="s">
        <v>20</v>
      </c>
      <c r="K2" s="55" t="s">
        <v>21</v>
      </c>
      <c r="L2" s="55" t="s">
        <v>22</v>
      </c>
      <c r="M2" s="55" t="s">
        <v>23</v>
      </c>
      <c r="N2" s="55" t="s">
        <v>24</v>
      </c>
      <c r="O2" s="56" t="s">
        <v>25</v>
      </c>
      <c r="P2" s="56" t="s">
        <v>26</v>
      </c>
      <c r="Q2" s="56" t="s">
        <v>27</v>
      </c>
      <c r="R2" s="56" t="s">
        <v>28</v>
      </c>
      <c r="S2" s="56" t="s">
        <v>29</v>
      </c>
      <c r="T2" s="56" t="s">
        <v>30</v>
      </c>
      <c r="U2" s="56" t="s">
        <v>31</v>
      </c>
      <c r="V2" s="56" t="s">
        <v>32</v>
      </c>
      <c r="W2" s="55" t="s">
        <v>33</v>
      </c>
      <c r="X2" s="55" t="s">
        <v>34</v>
      </c>
      <c r="Y2" s="55" t="s">
        <v>35</v>
      </c>
      <c r="Z2" s="55" t="s">
        <v>252</v>
      </c>
      <c r="AA2" s="55" t="s">
        <v>37</v>
      </c>
      <c r="AB2" s="55" t="s">
        <v>38</v>
      </c>
      <c r="AC2" s="55" t="s">
        <v>39</v>
      </c>
      <c r="AD2" s="55" t="s">
        <v>40</v>
      </c>
      <c r="AE2" s="55" t="s">
        <v>41</v>
      </c>
      <c r="AF2" s="55" t="s">
        <v>42</v>
      </c>
      <c r="AG2" s="55" t="s">
        <v>43</v>
      </c>
      <c r="AH2" s="55" t="s">
        <v>44</v>
      </c>
      <c r="AI2" s="55" t="s">
        <v>45</v>
      </c>
      <c r="AJ2" s="55" t="s">
        <v>46</v>
      </c>
      <c r="AK2" s="55" t="s">
        <v>47</v>
      </c>
      <c r="AL2" s="55" t="s">
        <v>48</v>
      </c>
      <c r="AM2" s="55" t="s">
        <v>49</v>
      </c>
      <c r="AN2" s="55" t="s">
        <v>50</v>
      </c>
      <c r="AO2" s="55" t="s">
        <v>51</v>
      </c>
      <c r="AP2" s="135" t="s">
        <v>52</v>
      </c>
      <c r="AQ2" s="135" t="s">
        <v>53</v>
      </c>
      <c r="AR2" s="135" t="s">
        <v>54</v>
      </c>
      <c r="AS2" s="58" t="s">
        <v>55</v>
      </c>
      <c r="AT2" s="135" t="s">
        <v>56</v>
      </c>
      <c r="AU2" s="136" t="s">
        <v>57</v>
      </c>
      <c r="AV2" s="135" t="s">
        <v>58</v>
      </c>
      <c r="AW2" s="135" t="s">
        <v>59</v>
      </c>
      <c r="AX2" s="135" t="s">
        <v>60</v>
      </c>
      <c r="AY2" s="55" t="s">
        <v>61</v>
      </c>
      <c r="AZ2" s="55" t="s">
        <v>62</v>
      </c>
      <c r="BA2" s="55" t="s">
        <v>63</v>
      </c>
    </row>
    <row r="3" spans="1:53" ht="151.5" customHeight="1" x14ac:dyDescent="0.25">
      <c r="A3" s="139">
        <v>1</v>
      </c>
      <c r="B3" s="223" t="s">
        <v>633</v>
      </c>
      <c r="C3" s="138" t="s">
        <v>77</v>
      </c>
      <c r="D3" s="138" t="s">
        <v>438</v>
      </c>
      <c r="E3" s="139" t="s">
        <v>72</v>
      </c>
      <c r="F3" s="224">
        <v>43476</v>
      </c>
      <c r="G3" s="138">
        <v>35129</v>
      </c>
      <c r="H3" s="225">
        <v>29438</v>
      </c>
      <c r="I3" s="226">
        <v>0</v>
      </c>
      <c r="J3" s="226">
        <v>1</v>
      </c>
      <c r="K3" s="169">
        <v>1</v>
      </c>
      <c r="L3" s="226">
        <v>0</v>
      </c>
      <c r="M3" s="226">
        <v>0</v>
      </c>
      <c r="N3" s="226">
        <v>0</v>
      </c>
      <c r="O3" s="227">
        <v>0</v>
      </c>
      <c r="P3" s="74">
        <v>0</v>
      </c>
      <c r="Q3" s="74">
        <v>0</v>
      </c>
      <c r="R3" s="228">
        <v>0</v>
      </c>
      <c r="S3" s="226">
        <v>0</v>
      </c>
      <c r="T3" s="74">
        <v>0</v>
      </c>
      <c r="U3" s="227">
        <v>7</v>
      </c>
      <c r="V3" s="227">
        <v>0</v>
      </c>
      <c r="W3" s="227">
        <v>1</v>
      </c>
      <c r="X3" s="226">
        <v>12</v>
      </c>
      <c r="Y3" s="229">
        <v>1</v>
      </c>
      <c r="Z3" s="229">
        <v>0</v>
      </c>
      <c r="AA3" s="230">
        <v>8</v>
      </c>
      <c r="AB3" s="230">
        <v>53</v>
      </c>
      <c r="AC3" s="230">
        <v>18</v>
      </c>
      <c r="AD3" s="229">
        <v>1</v>
      </c>
      <c r="AE3" s="229">
        <v>2</v>
      </c>
      <c r="AF3" s="229">
        <v>1</v>
      </c>
      <c r="AG3" s="229">
        <v>0</v>
      </c>
      <c r="AH3" s="229">
        <v>0</v>
      </c>
      <c r="AI3" s="231">
        <v>0</v>
      </c>
      <c r="AJ3" s="229">
        <v>0</v>
      </c>
      <c r="AK3" s="229">
        <v>0</v>
      </c>
      <c r="AL3" s="229">
        <v>0</v>
      </c>
      <c r="AM3" s="229">
        <v>0</v>
      </c>
      <c r="AN3" s="232">
        <v>1</v>
      </c>
      <c r="AO3" s="140">
        <v>1</v>
      </c>
      <c r="AP3" s="75">
        <v>1</v>
      </c>
      <c r="AQ3" s="75">
        <v>0</v>
      </c>
      <c r="AR3" s="75">
        <v>0</v>
      </c>
      <c r="AS3" s="233">
        <v>0</v>
      </c>
      <c r="AT3" s="234">
        <v>1</v>
      </c>
      <c r="AU3" s="235">
        <v>1</v>
      </c>
      <c r="AV3" s="75">
        <v>0</v>
      </c>
      <c r="AW3" s="235">
        <v>1</v>
      </c>
      <c r="AX3" s="234">
        <v>1</v>
      </c>
      <c r="AY3" s="236" t="s">
        <v>634</v>
      </c>
      <c r="AZ3" s="237" t="s">
        <v>635</v>
      </c>
      <c r="BA3" s="236" t="s">
        <v>636</v>
      </c>
    </row>
    <row r="4" spans="1:53" ht="66.75" customHeight="1" x14ac:dyDescent="0.25">
      <c r="A4" s="146">
        <v>2</v>
      </c>
      <c r="B4" s="138" t="s">
        <v>637</v>
      </c>
      <c r="C4" s="138" t="s">
        <v>77</v>
      </c>
      <c r="D4" s="138" t="s">
        <v>438</v>
      </c>
      <c r="E4" s="146" t="s">
        <v>72</v>
      </c>
      <c r="F4" s="224" t="s">
        <v>638</v>
      </c>
      <c r="G4" s="229">
        <v>35129</v>
      </c>
      <c r="H4" s="229">
        <v>15624</v>
      </c>
      <c r="I4" s="226">
        <v>1</v>
      </c>
      <c r="J4" s="226">
        <v>0</v>
      </c>
      <c r="K4" s="226">
        <v>0</v>
      </c>
      <c r="L4" s="226">
        <v>0</v>
      </c>
      <c r="M4" s="226">
        <v>0</v>
      </c>
      <c r="N4" s="226">
        <v>0</v>
      </c>
      <c r="O4" s="227">
        <v>0</v>
      </c>
      <c r="P4" s="74">
        <v>0</v>
      </c>
      <c r="Q4" s="74">
        <v>0</v>
      </c>
      <c r="R4" s="228">
        <v>0</v>
      </c>
      <c r="S4" s="226">
        <v>0</v>
      </c>
      <c r="T4" s="74">
        <v>0</v>
      </c>
      <c r="U4" s="227">
        <v>0</v>
      </c>
      <c r="V4" s="227">
        <v>0</v>
      </c>
      <c r="W4" s="227">
        <v>0</v>
      </c>
      <c r="X4" s="226">
        <v>2</v>
      </c>
      <c r="Y4" s="229">
        <v>16</v>
      </c>
      <c r="Z4" s="229">
        <v>0</v>
      </c>
      <c r="AA4" s="230">
        <v>6</v>
      </c>
      <c r="AB4" s="230">
        <v>12</v>
      </c>
      <c r="AC4" s="230">
        <v>17</v>
      </c>
      <c r="AD4" s="229">
        <v>1</v>
      </c>
      <c r="AE4" s="229">
        <v>0</v>
      </c>
      <c r="AF4" s="229">
        <v>0</v>
      </c>
      <c r="AG4" s="229">
        <v>0</v>
      </c>
      <c r="AH4" s="229">
        <v>0</v>
      </c>
      <c r="AI4" s="229">
        <v>0</v>
      </c>
      <c r="AJ4" s="229">
        <v>0</v>
      </c>
      <c r="AK4" s="229">
        <v>0</v>
      </c>
      <c r="AL4" s="229">
        <v>0</v>
      </c>
      <c r="AM4" s="229">
        <v>0</v>
      </c>
      <c r="AN4" s="232">
        <v>0</v>
      </c>
      <c r="AO4" s="140">
        <v>0</v>
      </c>
      <c r="AP4" s="75">
        <v>0</v>
      </c>
      <c r="AQ4" s="75">
        <v>0</v>
      </c>
      <c r="AR4" s="75">
        <v>0</v>
      </c>
      <c r="AS4" s="233">
        <v>0</v>
      </c>
      <c r="AT4" s="234">
        <v>0</v>
      </c>
      <c r="AU4" s="235">
        <v>0</v>
      </c>
      <c r="AV4" s="75">
        <v>0</v>
      </c>
      <c r="AW4" s="235">
        <v>0</v>
      </c>
      <c r="AX4" s="235">
        <v>1</v>
      </c>
      <c r="AY4" s="238" t="s">
        <v>639</v>
      </c>
      <c r="AZ4" s="239" t="s">
        <v>640</v>
      </c>
      <c r="BA4" s="239" t="s">
        <v>640</v>
      </c>
    </row>
    <row r="5" spans="1:53" ht="59.25" customHeight="1" x14ac:dyDescent="0.25">
      <c r="A5" s="139">
        <v>3</v>
      </c>
      <c r="B5" s="110" t="s">
        <v>641</v>
      </c>
      <c r="C5" s="110" t="s">
        <v>77</v>
      </c>
      <c r="D5" s="110" t="s">
        <v>438</v>
      </c>
      <c r="E5" s="146" t="s">
        <v>72</v>
      </c>
      <c r="F5" s="224" t="s">
        <v>642</v>
      </c>
      <c r="G5" s="229">
        <v>35129</v>
      </c>
      <c r="H5" s="225">
        <v>25171</v>
      </c>
      <c r="I5" s="240">
        <v>1</v>
      </c>
      <c r="J5" s="240">
        <v>0</v>
      </c>
      <c r="K5" s="240">
        <v>0</v>
      </c>
      <c r="L5" s="240">
        <v>0</v>
      </c>
      <c r="M5" s="240">
        <v>0</v>
      </c>
      <c r="N5" s="240">
        <v>0</v>
      </c>
      <c r="O5" s="241">
        <v>0</v>
      </c>
      <c r="P5" s="74">
        <v>0</v>
      </c>
      <c r="Q5" s="74">
        <v>0</v>
      </c>
      <c r="R5" s="242">
        <v>0</v>
      </c>
      <c r="S5" s="240">
        <v>0</v>
      </c>
      <c r="T5" s="74">
        <v>0</v>
      </c>
      <c r="U5" s="241">
        <v>0</v>
      </c>
      <c r="V5" s="241">
        <v>0</v>
      </c>
      <c r="W5" s="241">
        <v>0</v>
      </c>
      <c r="X5" s="240">
        <v>7</v>
      </c>
      <c r="Y5" s="225">
        <v>14</v>
      </c>
      <c r="Z5" s="225">
        <v>0</v>
      </c>
      <c r="AA5" s="243">
        <v>0</v>
      </c>
      <c r="AB5" s="243">
        <v>14</v>
      </c>
      <c r="AC5" s="243">
        <v>3</v>
      </c>
      <c r="AD5" s="225">
        <v>9</v>
      </c>
      <c r="AE5" s="225">
        <v>3</v>
      </c>
      <c r="AF5" s="229">
        <v>0</v>
      </c>
      <c r="AG5" s="229">
        <v>0</v>
      </c>
      <c r="AH5" s="225">
        <v>0</v>
      </c>
      <c r="AI5" s="225">
        <v>0</v>
      </c>
      <c r="AJ5" s="225">
        <v>0</v>
      </c>
      <c r="AK5" s="225">
        <v>0</v>
      </c>
      <c r="AL5" s="225">
        <v>0</v>
      </c>
      <c r="AM5" s="225">
        <v>0</v>
      </c>
      <c r="AN5" s="244">
        <v>0</v>
      </c>
      <c r="AO5" s="140">
        <v>0</v>
      </c>
      <c r="AP5" s="75">
        <v>0</v>
      </c>
      <c r="AQ5" s="75">
        <v>0</v>
      </c>
      <c r="AR5" s="75">
        <v>0</v>
      </c>
      <c r="AS5" s="245">
        <v>1</v>
      </c>
      <c r="AT5" s="246">
        <v>1</v>
      </c>
      <c r="AU5" s="247">
        <v>0</v>
      </c>
      <c r="AV5" s="75">
        <v>0</v>
      </c>
      <c r="AW5" s="247">
        <v>0</v>
      </c>
      <c r="AX5" s="247">
        <v>1</v>
      </c>
      <c r="AY5" s="239" t="s">
        <v>640</v>
      </c>
      <c r="AZ5" s="239" t="s">
        <v>643</v>
      </c>
      <c r="BA5" s="239" t="s">
        <v>640</v>
      </c>
    </row>
    <row r="6" spans="1:53" ht="48" customHeight="1" x14ac:dyDescent="0.25">
      <c r="A6" s="146">
        <v>4</v>
      </c>
      <c r="B6" s="110" t="s">
        <v>644</v>
      </c>
      <c r="C6" s="110" t="s">
        <v>77</v>
      </c>
      <c r="D6" s="110" t="s">
        <v>438</v>
      </c>
      <c r="E6" s="146" t="s">
        <v>72</v>
      </c>
      <c r="F6" s="224" t="s">
        <v>645</v>
      </c>
      <c r="G6" s="225">
        <v>35129</v>
      </c>
      <c r="H6" s="225">
        <v>23785</v>
      </c>
      <c r="I6" s="240">
        <v>1</v>
      </c>
      <c r="J6" s="240">
        <v>1</v>
      </c>
      <c r="K6" s="240">
        <v>0</v>
      </c>
      <c r="L6" s="240">
        <v>0</v>
      </c>
      <c r="M6" s="240">
        <v>0</v>
      </c>
      <c r="N6" s="240">
        <v>0</v>
      </c>
      <c r="O6" s="241">
        <v>0</v>
      </c>
      <c r="P6" s="102">
        <v>0</v>
      </c>
      <c r="Q6" s="102">
        <v>0</v>
      </c>
      <c r="R6" s="248">
        <v>0</v>
      </c>
      <c r="S6" s="249">
        <v>0</v>
      </c>
      <c r="T6" s="74">
        <v>0</v>
      </c>
      <c r="U6" s="241">
        <v>0</v>
      </c>
      <c r="V6" s="241">
        <v>0</v>
      </c>
      <c r="W6" s="241">
        <v>0</v>
      </c>
      <c r="X6" s="240">
        <v>3</v>
      </c>
      <c r="Y6" s="225">
        <v>23</v>
      </c>
      <c r="Z6" s="225">
        <v>0</v>
      </c>
      <c r="AA6" s="243">
        <v>0</v>
      </c>
      <c r="AB6" s="243">
        <v>30</v>
      </c>
      <c r="AC6" s="243">
        <v>15</v>
      </c>
      <c r="AD6" s="225">
        <v>0</v>
      </c>
      <c r="AE6" s="225">
        <v>0</v>
      </c>
      <c r="AF6" s="229">
        <v>0</v>
      </c>
      <c r="AG6" s="229">
        <v>0</v>
      </c>
      <c r="AH6" s="225">
        <v>3</v>
      </c>
      <c r="AI6" s="225">
        <v>0</v>
      </c>
      <c r="AJ6" s="225">
        <v>0</v>
      </c>
      <c r="AK6" s="225">
        <v>2</v>
      </c>
      <c r="AL6" s="225">
        <v>0</v>
      </c>
      <c r="AM6" s="225">
        <v>0</v>
      </c>
      <c r="AN6" s="244">
        <v>1</v>
      </c>
      <c r="AO6" s="140">
        <v>0</v>
      </c>
      <c r="AP6" s="75">
        <v>0</v>
      </c>
      <c r="AQ6" s="75">
        <v>1</v>
      </c>
      <c r="AR6" s="75">
        <v>0</v>
      </c>
      <c r="AS6" s="245">
        <v>0</v>
      </c>
      <c r="AT6" s="250">
        <v>0</v>
      </c>
      <c r="AU6" s="251">
        <v>0</v>
      </c>
      <c r="AV6" s="103">
        <v>0</v>
      </c>
      <c r="AW6" s="251">
        <v>0</v>
      </c>
      <c r="AX6" s="247">
        <v>1</v>
      </c>
      <c r="AY6" s="239" t="s">
        <v>640</v>
      </c>
      <c r="AZ6" s="239" t="s">
        <v>646</v>
      </c>
      <c r="BA6" s="239" t="s">
        <v>640</v>
      </c>
    </row>
    <row r="7" spans="1:53" ht="70.5" customHeight="1" x14ac:dyDescent="0.25">
      <c r="A7" s="139">
        <v>5</v>
      </c>
      <c r="B7" s="110" t="s">
        <v>647</v>
      </c>
      <c r="C7" s="110" t="s">
        <v>77</v>
      </c>
      <c r="D7" s="110" t="s">
        <v>438</v>
      </c>
      <c r="E7" s="146" t="s">
        <v>72</v>
      </c>
      <c r="F7" s="224" t="s">
        <v>648</v>
      </c>
      <c r="G7" s="225">
        <v>35129</v>
      </c>
      <c r="H7" s="225">
        <v>13767</v>
      </c>
      <c r="I7" s="240">
        <v>1</v>
      </c>
      <c r="J7" s="240">
        <v>0</v>
      </c>
      <c r="K7" s="240">
        <v>0</v>
      </c>
      <c r="L7" s="240">
        <v>0</v>
      </c>
      <c r="M7" s="240">
        <v>0</v>
      </c>
      <c r="N7" s="240">
        <v>0</v>
      </c>
      <c r="O7" s="241">
        <v>0</v>
      </c>
      <c r="P7" s="74">
        <v>0</v>
      </c>
      <c r="Q7" s="74">
        <v>0</v>
      </c>
      <c r="R7" s="74">
        <v>0</v>
      </c>
      <c r="S7" s="74">
        <v>0</v>
      </c>
      <c r="T7" s="74">
        <v>0</v>
      </c>
      <c r="U7" s="241">
        <v>0</v>
      </c>
      <c r="V7" s="241">
        <v>0</v>
      </c>
      <c r="W7" s="241">
        <v>1</v>
      </c>
      <c r="X7" s="240">
        <v>0</v>
      </c>
      <c r="Y7" s="225">
        <v>16</v>
      </c>
      <c r="Z7" s="225">
        <v>0</v>
      </c>
      <c r="AA7" s="243">
        <v>2</v>
      </c>
      <c r="AB7" s="243">
        <v>12</v>
      </c>
      <c r="AC7" s="243">
        <v>5</v>
      </c>
      <c r="AD7" s="225">
        <v>0</v>
      </c>
      <c r="AE7" s="225">
        <v>1</v>
      </c>
      <c r="AF7" s="229">
        <v>3</v>
      </c>
      <c r="AG7" s="229">
        <v>0</v>
      </c>
      <c r="AH7" s="225">
        <v>2</v>
      </c>
      <c r="AI7" s="225">
        <v>0</v>
      </c>
      <c r="AJ7" s="225">
        <v>0</v>
      </c>
      <c r="AK7" s="225">
        <v>0</v>
      </c>
      <c r="AL7" s="225">
        <v>0</v>
      </c>
      <c r="AM7" s="225">
        <v>0</v>
      </c>
      <c r="AN7" s="244">
        <v>0</v>
      </c>
      <c r="AO7" s="140">
        <v>2</v>
      </c>
      <c r="AP7" s="75">
        <v>0</v>
      </c>
      <c r="AQ7" s="75">
        <v>0</v>
      </c>
      <c r="AR7" s="75">
        <v>0</v>
      </c>
      <c r="AS7" s="252">
        <v>0</v>
      </c>
      <c r="AT7" s="75">
        <v>1</v>
      </c>
      <c r="AU7" s="75">
        <v>0</v>
      </c>
      <c r="AV7" s="75">
        <v>0</v>
      </c>
      <c r="AW7" s="75">
        <v>0</v>
      </c>
      <c r="AX7" s="252">
        <v>1</v>
      </c>
      <c r="AY7" s="238" t="s">
        <v>649</v>
      </c>
      <c r="AZ7" s="239" t="s">
        <v>650</v>
      </c>
      <c r="BA7" s="239" t="s">
        <v>640</v>
      </c>
    </row>
    <row r="8" spans="1:53" ht="57.75" customHeight="1" x14ac:dyDescent="0.25">
      <c r="A8" s="146">
        <v>6</v>
      </c>
      <c r="B8" s="110" t="s">
        <v>651</v>
      </c>
      <c r="C8" s="110" t="s">
        <v>77</v>
      </c>
      <c r="D8" s="110" t="s">
        <v>438</v>
      </c>
      <c r="E8" s="146" t="s">
        <v>72</v>
      </c>
      <c r="F8" s="224" t="s">
        <v>652</v>
      </c>
      <c r="G8" s="225">
        <v>35129</v>
      </c>
      <c r="H8" s="225">
        <v>33573</v>
      </c>
      <c r="I8" s="240">
        <v>1</v>
      </c>
      <c r="J8" s="240">
        <v>0</v>
      </c>
      <c r="K8" s="240">
        <v>1</v>
      </c>
      <c r="L8" s="240">
        <v>0</v>
      </c>
      <c r="M8" s="240">
        <v>0</v>
      </c>
      <c r="N8" s="240">
        <v>0</v>
      </c>
      <c r="O8" s="241">
        <v>0</v>
      </c>
      <c r="P8" s="74">
        <v>0</v>
      </c>
      <c r="Q8" s="74">
        <v>0</v>
      </c>
      <c r="R8" s="74">
        <v>0</v>
      </c>
      <c r="S8" s="74">
        <v>0</v>
      </c>
      <c r="T8" s="74">
        <v>0</v>
      </c>
      <c r="U8" s="241">
        <v>0</v>
      </c>
      <c r="V8" s="241">
        <v>0</v>
      </c>
      <c r="W8" s="241">
        <v>0</v>
      </c>
      <c r="X8" s="240">
        <v>0</v>
      </c>
      <c r="Y8" s="225">
        <v>13</v>
      </c>
      <c r="Z8" s="225">
        <v>0</v>
      </c>
      <c r="AA8" s="243">
        <v>2</v>
      </c>
      <c r="AB8" s="243">
        <v>8</v>
      </c>
      <c r="AC8" s="243">
        <v>5</v>
      </c>
      <c r="AD8" s="225">
        <v>0</v>
      </c>
      <c r="AE8" s="225">
        <v>1</v>
      </c>
      <c r="AF8" s="229">
        <v>0</v>
      </c>
      <c r="AG8" s="229">
        <v>0</v>
      </c>
      <c r="AH8" s="225">
        <v>0</v>
      </c>
      <c r="AI8" s="225">
        <v>1</v>
      </c>
      <c r="AJ8" s="225">
        <v>0</v>
      </c>
      <c r="AK8" s="225">
        <v>0</v>
      </c>
      <c r="AL8" s="225">
        <v>0</v>
      </c>
      <c r="AM8" s="225">
        <v>0</v>
      </c>
      <c r="AN8" s="244">
        <v>0</v>
      </c>
      <c r="AO8" s="140">
        <v>0</v>
      </c>
      <c r="AP8" s="75">
        <v>0</v>
      </c>
      <c r="AQ8" s="75">
        <v>0</v>
      </c>
      <c r="AR8" s="75">
        <v>0</v>
      </c>
      <c r="AS8" s="252">
        <v>0</v>
      </c>
      <c r="AT8" s="75">
        <v>0</v>
      </c>
      <c r="AU8" s="75">
        <v>0</v>
      </c>
      <c r="AV8" s="75">
        <v>0</v>
      </c>
      <c r="AW8" s="75">
        <v>0</v>
      </c>
      <c r="AX8" s="252">
        <v>1</v>
      </c>
      <c r="AY8" s="238" t="s">
        <v>653</v>
      </c>
      <c r="AZ8" s="239" t="s">
        <v>654</v>
      </c>
      <c r="BA8" s="238" t="s">
        <v>655</v>
      </c>
    </row>
    <row r="9" spans="1:53" ht="62.25" customHeight="1" x14ac:dyDescent="0.25">
      <c r="A9" s="139">
        <v>7</v>
      </c>
      <c r="B9" s="110" t="s">
        <v>644</v>
      </c>
      <c r="C9" s="110" t="s">
        <v>77</v>
      </c>
      <c r="D9" s="110" t="s">
        <v>438</v>
      </c>
      <c r="E9" s="146" t="s">
        <v>72</v>
      </c>
      <c r="F9" s="224" t="s">
        <v>656</v>
      </c>
      <c r="G9" s="225">
        <v>35129</v>
      </c>
      <c r="H9" s="225">
        <v>30434</v>
      </c>
      <c r="I9" s="240">
        <v>1</v>
      </c>
      <c r="J9" s="240">
        <v>0</v>
      </c>
      <c r="K9" s="240">
        <v>0</v>
      </c>
      <c r="L9" s="240">
        <v>0</v>
      </c>
      <c r="M9" s="240">
        <v>0</v>
      </c>
      <c r="N9" s="240">
        <v>0</v>
      </c>
      <c r="O9" s="241">
        <v>0</v>
      </c>
      <c r="P9" s="74">
        <v>0</v>
      </c>
      <c r="Q9" s="74">
        <v>0</v>
      </c>
      <c r="R9" s="74">
        <v>0</v>
      </c>
      <c r="S9" s="74">
        <v>0</v>
      </c>
      <c r="T9" s="74">
        <v>0</v>
      </c>
      <c r="U9" s="241">
        <v>0</v>
      </c>
      <c r="V9" s="241">
        <v>0</v>
      </c>
      <c r="W9" s="241">
        <v>0</v>
      </c>
      <c r="X9" s="240">
        <v>25</v>
      </c>
      <c r="Y9" s="225">
        <v>18</v>
      </c>
      <c r="Z9" s="225">
        <v>1</v>
      </c>
      <c r="AA9" s="243">
        <v>0</v>
      </c>
      <c r="AB9" s="243">
        <v>30</v>
      </c>
      <c r="AC9" s="243">
        <v>8</v>
      </c>
      <c r="AD9" s="225">
        <v>0</v>
      </c>
      <c r="AE9" s="225">
        <v>0</v>
      </c>
      <c r="AF9" s="229">
        <v>0</v>
      </c>
      <c r="AG9" s="229">
        <v>0</v>
      </c>
      <c r="AH9" s="225">
        <v>0</v>
      </c>
      <c r="AI9" s="225">
        <v>1</v>
      </c>
      <c r="AJ9" s="225">
        <v>0</v>
      </c>
      <c r="AK9" s="225">
        <v>0</v>
      </c>
      <c r="AL9" s="225">
        <v>0</v>
      </c>
      <c r="AM9" s="225">
        <v>0</v>
      </c>
      <c r="AN9" s="244">
        <v>0</v>
      </c>
      <c r="AO9" s="140">
        <v>0</v>
      </c>
      <c r="AP9" s="75">
        <v>0</v>
      </c>
      <c r="AQ9" s="75">
        <v>0</v>
      </c>
      <c r="AR9" s="75">
        <v>0</v>
      </c>
      <c r="AS9" s="252">
        <v>0</v>
      </c>
      <c r="AT9" s="75">
        <v>0</v>
      </c>
      <c r="AU9" s="75">
        <v>0</v>
      </c>
      <c r="AV9" s="75">
        <v>0</v>
      </c>
      <c r="AW9" s="75">
        <v>0</v>
      </c>
      <c r="AX9" s="252">
        <v>1</v>
      </c>
      <c r="AY9" s="238" t="s">
        <v>657</v>
      </c>
      <c r="AZ9" s="238" t="s">
        <v>653</v>
      </c>
      <c r="BA9" s="238" t="s">
        <v>658</v>
      </c>
    </row>
    <row r="10" spans="1:53" ht="64.5" customHeight="1" x14ac:dyDescent="0.25">
      <c r="A10" s="146">
        <v>8</v>
      </c>
      <c r="B10" s="110" t="s">
        <v>659</v>
      </c>
      <c r="C10" s="110" t="s">
        <v>70</v>
      </c>
      <c r="D10" s="110" t="s">
        <v>660</v>
      </c>
      <c r="E10" s="146" t="s">
        <v>72</v>
      </c>
      <c r="F10" s="224" t="s">
        <v>661</v>
      </c>
      <c r="G10" s="225">
        <v>17518</v>
      </c>
      <c r="H10" s="225">
        <v>10411</v>
      </c>
      <c r="I10" s="240">
        <v>1</v>
      </c>
      <c r="J10" s="240">
        <v>1</v>
      </c>
      <c r="K10" s="240">
        <v>0</v>
      </c>
      <c r="L10" s="240">
        <v>0</v>
      </c>
      <c r="M10" s="240">
        <v>0</v>
      </c>
      <c r="N10" s="240">
        <v>0</v>
      </c>
      <c r="O10" s="241">
        <v>0</v>
      </c>
      <c r="P10" s="74">
        <v>0</v>
      </c>
      <c r="Q10" s="74">
        <v>0</v>
      </c>
      <c r="R10" s="74">
        <v>0</v>
      </c>
      <c r="S10" s="74">
        <v>0</v>
      </c>
      <c r="T10" s="74">
        <v>0</v>
      </c>
      <c r="U10" s="241">
        <v>0</v>
      </c>
      <c r="V10" s="241">
        <v>0</v>
      </c>
      <c r="W10" s="241">
        <v>0</v>
      </c>
      <c r="X10" s="240">
        <v>12</v>
      </c>
      <c r="Y10" s="225">
        <v>9</v>
      </c>
      <c r="Z10" s="225">
        <v>0</v>
      </c>
      <c r="AA10" s="243">
        <v>2</v>
      </c>
      <c r="AB10" s="243">
        <v>10</v>
      </c>
      <c r="AC10" s="243">
        <v>8</v>
      </c>
      <c r="AD10" s="225">
        <v>0</v>
      </c>
      <c r="AE10" s="225">
        <v>0</v>
      </c>
      <c r="AF10" s="229">
        <v>0</v>
      </c>
      <c r="AG10" s="229">
        <v>0</v>
      </c>
      <c r="AH10" s="225">
        <v>0</v>
      </c>
      <c r="AI10" s="225">
        <v>0</v>
      </c>
      <c r="AJ10" s="225">
        <v>0</v>
      </c>
      <c r="AK10" s="225">
        <v>0</v>
      </c>
      <c r="AL10" s="225">
        <v>0</v>
      </c>
      <c r="AM10" s="225">
        <v>0</v>
      </c>
      <c r="AN10" s="244">
        <v>0</v>
      </c>
      <c r="AO10" s="140">
        <v>0</v>
      </c>
      <c r="AP10" s="75">
        <v>0</v>
      </c>
      <c r="AQ10" s="75">
        <v>0</v>
      </c>
      <c r="AR10" s="75">
        <v>0</v>
      </c>
      <c r="AS10" s="252">
        <v>0</v>
      </c>
      <c r="AT10" s="75">
        <v>0</v>
      </c>
      <c r="AU10" s="75">
        <v>0</v>
      </c>
      <c r="AV10" s="75">
        <v>0</v>
      </c>
      <c r="AW10" s="75">
        <v>0</v>
      </c>
      <c r="AX10" s="252">
        <v>1</v>
      </c>
      <c r="AY10" s="238" t="s">
        <v>653</v>
      </c>
      <c r="AZ10" s="238" t="s">
        <v>653</v>
      </c>
      <c r="BA10" s="238" t="s">
        <v>662</v>
      </c>
    </row>
    <row r="11" spans="1:53" ht="57.75" customHeight="1" x14ac:dyDescent="0.25">
      <c r="A11" s="139">
        <v>9</v>
      </c>
      <c r="B11" s="110" t="s">
        <v>663</v>
      </c>
      <c r="C11" s="110" t="s">
        <v>70</v>
      </c>
      <c r="D11" s="110" t="s">
        <v>660</v>
      </c>
      <c r="E11" s="146" t="s">
        <v>72</v>
      </c>
      <c r="F11" s="224" t="s">
        <v>664</v>
      </c>
      <c r="G11" s="225">
        <v>17518</v>
      </c>
      <c r="H11" s="225">
        <v>9868</v>
      </c>
      <c r="I11" s="240">
        <v>0</v>
      </c>
      <c r="J11" s="240">
        <v>1</v>
      </c>
      <c r="K11" s="240">
        <v>0</v>
      </c>
      <c r="L11" s="240">
        <v>0</v>
      </c>
      <c r="M11" s="240">
        <v>0</v>
      </c>
      <c r="N11" s="240">
        <v>0</v>
      </c>
      <c r="O11" s="241">
        <v>0</v>
      </c>
      <c r="P11" s="74">
        <v>0</v>
      </c>
      <c r="Q11" s="74">
        <v>0</v>
      </c>
      <c r="R11" s="74">
        <v>0</v>
      </c>
      <c r="S11" s="74">
        <v>0</v>
      </c>
      <c r="T11" s="74">
        <v>0</v>
      </c>
      <c r="U11" s="241">
        <v>0</v>
      </c>
      <c r="V11" s="241">
        <v>0</v>
      </c>
      <c r="W11" s="241">
        <v>0</v>
      </c>
      <c r="X11" s="240">
        <v>0</v>
      </c>
      <c r="Y11" s="225">
        <v>4</v>
      </c>
      <c r="Z11" s="225">
        <v>0</v>
      </c>
      <c r="AA11" s="243">
        <v>0</v>
      </c>
      <c r="AB11" s="243">
        <v>23</v>
      </c>
      <c r="AC11" s="243">
        <v>1</v>
      </c>
      <c r="AD11" s="225">
        <v>1</v>
      </c>
      <c r="AE11" s="225">
        <v>0</v>
      </c>
      <c r="AF11" s="229">
        <v>0</v>
      </c>
      <c r="AG11" s="229">
        <v>0</v>
      </c>
      <c r="AH11" s="225">
        <v>0</v>
      </c>
      <c r="AI11" s="225">
        <v>0</v>
      </c>
      <c r="AJ11" s="225">
        <v>0</v>
      </c>
      <c r="AK11" s="225">
        <v>0</v>
      </c>
      <c r="AL11" s="225">
        <v>0</v>
      </c>
      <c r="AM11" s="225">
        <v>0</v>
      </c>
      <c r="AN11" s="244">
        <v>0</v>
      </c>
      <c r="AO11" s="140">
        <v>0</v>
      </c>
      <c r="AP11" s="75">
        <v>0</v>
      </c>
      <c r="AQ11" s="75">
        <v>0</v>
      </c>
      <c r="AR11" s="75">
        <v>0</v>
      </c>
      <c r="AS11" s="252">
        <v>0</v>
      </c>
      <c r="AT11" s="75">
        <v>0</v>
      </c>
      <c r="AU11" s="75">
        <v>0</v>
      </c>
      <c r="AV11" s="75">
        <v>1</v>
      </c>
      <c r="AW11" s="75">
        <v>0</v>
      </c>
      <c r="AX11" s="252">
        <v>1</v>
      </c>
      <c r="AY11" s="238" t="s">
        <v>665</v>
      </c>
      <c r="AZ11" s="238" t="s">
        <v>653</v>
      </c>
      <c r="BA11" s="238" t="s">
        <v>653</v>
      </c>
    </row>
    <row r="12" spans="1:53" ht="114.75" customHeight="1" x14ac:dyDescent="0.25">
      <c r="A12" s="146">
        <v>10</v>
      </c>
      <c r="B12" s="146" t="s">
        <v>666</v>
      </c>
      <c r="C12" s="110" t="s">
        <v>70</v>
      </c>
      <c r="D12" s="110" t="s">
        <v>660</v>
      </c>
      <c r="E12" s="146" t="s">
        <v>72</v>
      </c>
      <c r="F12" s="253" t="s">
        <v>667</v>
      </c>
      <c r="G12" s="225">
        <v>17564</v>
      </c>
      <c r="H12" s="225">
        <v>12081</v>
      </c>
      <c r="I12" s="240">
        <v>1</v>
      </c>
      <c r="J12" s="240">
        <v>1</v>
      </c>
      <c r="K12" s="240">
        <v>1</v>
      </c>
      <c r="L12" s="240">
        <v>0</v>
      </c>
      <c r="M12" s="240">
        <v>0</v>
      </c>
      <c r="N12" s="240">
        <v>0</v>
      </c>
      <c r="O12" s="241">
        <v>0</v>
      </c>
      <c r="P12" s="74">
        <v>0</v>
      </c>
      <c r="Q12" s="74">
        <v>0</v>
      </c>
      <c r="R12" s="74">
        <v>0</v>
      </c>
      <c r="S12" s="74">
        <v>0</v>
      </c>
      <c r="T12" s="74">
        <v>0</v>
      </c>
      <c r="U12" s="241">
        <v>0</v>
      </c>
      <c r="V12" s="241">
        <v>0</v>
      </c>
      <c r="W12" s="241">
        <v>0</v>
      </c>
      <c r="X12" s="240">
        <v>0</v>
      </c>
      <c r="Y12" s="225">
        <v>6</v>
      </c>
      <c r="Z12" s="225">
        <v>2</v>
      </c>
      <c r="AA12" s="243">
        <v>5</v>
      </c>
      <c r="AB12" s="243">
        <v>10</v>
      </c>
      <c r="AC12" s="243">
        <v>8</v>
      </c>
      <c r="AD12" s="225">
        <v>0</v>
      </c>
      <c r="AE12" s="225">
        <v>0</v>
      </c>
      <c r="AF12" s="229">
        <v>0</v>
      </c>
      <c r="AG12" s="229">
        <v>0</v>
      </c>
      <c r="AH12" s="225">
        <v>0</v>
      </c>
      <c r="AI12" s="225">
        <v>0</v>
      </c>
      <c r="AJ12" s="225">
        <v>0</v>
      </c>
      <c r="AK12" s="225">
        <v>0</v>
      </c>
      <c r="AL12" s="225">
        <v>0</v>
      </c>
      <c r="AM12" s="225">
        <v>0</v>
      </c>
      <c r="AN12" s="244">
        <v>0</v>
      </c>
      <c r="AO12" s="140">
        <v>0</v>
      </c>
      <c r="AP12" s="75">
        <v>0</v>
      </c>
      <c r="AQ12" s="75">
        <v>0</v>
      </c>
      <c r="AR12" s="75">
        <v>0</v>
      </c>
      <c r="AS12" s="252">
        <v>1</v>
      </c>
      <c r="AT12" s="75">
        <v>0</v>
      </c>
      <c r="AU12" s="75">
        <v>0</v>
      </c>
      <c r="AV12" s="75">
        <v>0</v>
      </c>
      <c r="AW12" s="75">
        <v>0</v>
      </c>
      <c r="AX12" s="252">
        <v>1</v>
      </c>
      <c r="AY12" s="238" t="s">
        <v>653</v>
      </c>
      <c r="AZ12" s="239" t="s">
        <v>668</v>
      </c>
      <c r="BA12" s="238" t="s">
        <v>669</v>
      </c>
    </row>
    <row r="13" spans="1:53" ht="58.5" customHeight="1" x14ac:dyDescent="0.25">
      <c r="A13" s="139">
        <v>11</v>
      </c>
      <c r="B13" s="146" t="s">
        <v>670</v>
      </c>
      <c r="C13" s="110" t="s">
        <v>65</v>
      </c>
      <c r="D13" s="110" t="s">
        <v>671</v>
      </c>
      <c r="E13" s="146" t="s">
        <v>67</v>
      </c>
      <c r="F13" s="253" t="s">
        <v>672</v>
      </c>
      <c r="G13" s="225">
        <v>500</v>
      </c>
      <c r="H13" s="225">
        <v>203</v>
      </c>
      <c r="I13" s="240">
        <v>1</v>
      </c>
      <c r="J13" s="240">
        <v>1</v>
      </c>
      <c r="K13" s="240">
        <v>0</v>
      </c>
      <c r="L13" s="240">
        <v>0</v>
      </c>
      <c r="M13" s="240">
        <v>0</v>
      </c>
      <c r="N13" s="240">
        <v>0</v>
      </c>
      <c r="O13" s="241">
        <v>0</v>
      </c>
      <c r="P13" s="74">
        <v>0</v>
      </c>
      <c r="Q13" s="74">
        <v>0</v>
      </c>
      <c r="R13" s="74">
        <v>0</v>
      </c>
      <c r="S13" s="74">
        <v>0</v>
      </c>
      <c r="T13" s="74">
        <v>0</v>
      </c>
      <c r="U13" s="241">
        <v>0</v>
      </c>
      <c r="V13" s="241">
        <v>0</v>
      </c>
      <c r="W13" s="241">
        <v>0</v>
      </c>
      <c r="X13" s="240">
        <v>0</v>
      </c>
      <c r="Y13" s="225">
        <v>0</v>
      </c>
      <c r="Z13" s="225">
        <v>0</v>
      </c>
      <c r="AA13" s="243">
        <v>0</v>
      </c>
      <c r="AB13" s="243">
        <v>0</v>
      </c>
      <c r="AC13" s="243">
        <v>0</v>
      </c>
      <c r="AD13" s="225">
        <v>0</v>
      </c>
      <c r="AE13" s="225">
        <v>0</v>
      </c>
      <c r="AF13" s="229">
        <v>0</v>
      </c>
      <c r="AG13" s="229">
        <v>0</v>
      </c>
      <c r="AH13" s="225">
        <v>0</v>
      </c>
      <c r="AI13" s="225">
        <v>0</v>
      </c>
      <c r="AJ13" s="225">
        <v>0</v>
      </c>
      <c r="AK13" s="225">
        <v>0</v>
      </c>
      <c r="AL13" s="225">
        <v>0</v>
      </c>
      <c r="AM13" s="225">
        <v>0</v>
      </c>
      <c r="AN13" s="244">
        <v>0</v>
      </c>
      <c r="AO13" s="140">
        <v>0</v>
      </c>
      <c r="AP13" s="75">
        <v>0</v>
      </c>
      <c r="AQ13" s="75">
        <v>0</v>
      </c>
      <c r="AR13" s="75">
        <v>0</v>
      </c>
      <c r="AS13" s="252">
        <v>0</v>
      </c>
      <c r="AT13" s="75">
        <v>0</v>
      </c>
      <c r="AU13" s="75">
        <v>0</v>
      </c>
      <c r="AV13" s="75">
        <v>0</v>
      </c>
      <c r="AW13" s="75">
        <v>0</v>
      </c>
      <c r="AX13" s="252">
        <v>1</v>
      </c>
      <c r="AY13" s="238" t="s">
        <v>653</v>
      </c>
      <c r="AZ13" s="238" t="s">
        <v>653</v>
      </c>
      <c r="BA13" s="238" t="s">
        <v>653</v>
      </c>
    </row>
    <row r="14" spans="1:53" ht="72" customHeight="1" x14ac:dyDescent="0.25">
      <c r="A14" s="146">
        <v>12</v>
      </c>
      <c r="B14" s="110" t="s">
        <v>673</v>
      </c>
      <c r="C14" s="110" t="s">
        <v>70</v>
      </c>
      <c r="D14" s="110" t="s">
        <v>660</v>
      </c>
      <c r="E14" s="146" t="s">
        <v>72</v>
      </c>
      <c r="F14" s="253" t="s">
        <v>674</v>
      </c>
      <c r="G14" s="225">
        <v>17518</v>
      </c>
      <c r="H14" s="225">
        <v>7585</v>
      </c>
      <c r="I14" s="240">
        <v>1</v>
      </c>
      <c r="J14" s="240">
        <v>1</v>
      </c>
      <c r="K14" s="240">
        <v>0</v>
      </c>
      <c r="L14" s="240">
        <v>0</v>
      </c>
      <c r="M14" s="240">
        <v>0</v>
      </c>
      <c r="N14" s="240">
        <v>0</v>
      </c>
      <c r="O14" s="241">
        <v>0</v>
      </c>
      <c r="P14" s="74">
        <v>0</v>
      </c>
      <c r="Q14" s="74">
        <v>0</v>
      </c>
      <c r="R14" s="74">
        <v>0</v>
      </c>
      <c r="S14" s="74">
        <v>0</v>
      </c>
      <c r="T14" s="74">
        <v>0</v>
      </c>
      <c r="U14" s="241">
        <v>4</v>
      </c>
      <c r="V14" s="241">
        <v>0</v>
      </c>
      <c r="W14" s="241">
        <v>1</v>
      </c>
      <c r="X14" s="240">
        <v>1</v>
      </c>
      <c r="Y14" s="225">
        <v>1</v>
      </c>
      <c r="Z14" s="225">
        <v>0</v>
      </c>
      <c r="AA14" s="243">
        <v>3</v>
      </c>
      <c r="AB14" s="243">
        <v>0</v>
      </c>
      <c r="AC14" s="243">
        <v>4</v>
      </c>
      <c r="AD14" s="225">
        <v>1</v>
      </c>
      <c r="AE14" s="225">
        <v>4</v>
      </c>
      <c r="AF14" s="229">
        <v>0</v>
      </c>
      <c r="AG14" s="229">
        <v>0</v>
      </c>
      <c r="AH14" s="225">
        <v>0</v>
      </c>
      <c r="AI14" s="225">
        <v>0</v>
      </c>
      <c r="AJ14" s="225">
        <v>0</v>
      </c>
      <c r="AK14" s="225">
        <v>0</v>
      </c>
      <c r="AL14" s="225">
        <v>0</v>
      </c>
      <c r="AM14" s="225">
        <v>0</v>
      </c>
      <c r="AN14" s="244">
        <v>0</v>
      </c>
      <c r="AO14" s="140">
        <v>0</v>
      </c>
      <c r="AP14" s="75">
        <v>0</v>
      </c>
      <c r="AQ14" s="75">
        <v>0</v>
      </c>
      <c r="AR14" s="75">
        <v>0</v>
      </c>
      <c r="AS14" s="252">
        <v>0</v>
      </c>
      <c r="AT14" s="75">
        <v>0</v>
      </c>
      <c r="AU14" s="75">
        <v>0</v>
      </c>
      <c r="AV14" s="75">
        <v>0</v>
      </c>
      <c r="AW14" s="75">
        <v>0</v>
      </c>
      <c r="AX14" s="252">
        <v>1</v>
      </c>
      <c r="AY14" s="238" t="s">
        <v>653</v>
      </c>
      <c r="AZ14" s="238" t="s">
        <v>653</v>
      </c>
      <c r="BA14" s="238" t="s">
        <v>653</v>
      </c>
    </row>
    <row r="15" spans="1:53" ht="114.75" customHeight="1" x14ac:dyDescent="0.25">
      <c r="A15" s="139">
        <v>13</v>
      </c>
      <c r="B15" s="146" t="s">
        <v>675</v>
      </c>
      <c r="C15" s="110" t="s">
        <v>70</v>
      </c>
      <c r="D15" s="110" t="s">
        <v>660</v>
      </c>
      <c r="E15" s="146" t="s">
        <v>72</v>
      </c>
      <c r="F15" s="253" t="s">
        <v>676</v>
      </c>
      <c r="G15" s="225">
        <v>3854</v>
      </c>
      <c r="H15" s="225">
        <v>1774</v>
      </c>
      <c r="I15" s="240">
        <v>1</v>
      </c>
      <c r="J15" s="240">
        <v>1</v>
      </c>
      <c r="K15" s="240">
        <v>0</v>
      </c>
      <c r="L15" s="240">
        <v>0</v>
      </c>
      <c r="M15" s="240">
        <v>0</v>
      </c>
      <c r="N15" s="240">
        <v>0</v>
      </c>
      <c r="O15" s="241">
        <v>0</v>
      </c>
      <c r="P15" s="74">
        <v>0</v>
      </c>
      <c r="Q15" s="74">
        <v>0</v>
      </c>
      <c r="R15" s="74">
        <v>0</v>
      </c>
      <c r="S15" s="74">
        <v>0</v>
      </c>
      <c r="T15" s="74">
        <v>0</v>
      </c>
      <c r="U15" s="241">
        <v>5</v>
      </c>
      <c r="V15" s="241">
        <v>0</v>
      </c>
      <c r="W15" s="241">
        <v>1</v>
      </c>
      <c r="X15" s="240">
        <v>2</v>
      </c>
      <c r="Y15" s="225">
        <v>1</v>
      </c>
      <c r="Z15" s="225">
        <v>0</v>
      </c>
      <c r="AA15" s="243">
        <v>0</v>
      </c>
      <c r="AB15" s="243">
        <v>0</v>
      </c>
      <c r="AC15" s="243">
        <v>0</v>
      </c>
      <c r="AD15" s="225">
        <v>6</v>
      </c>
      <c r="AE15" s="225">
        <v>1</v>
      </c>
      <c r="AF15" s="229">
        <v>0</v>
      </c>
      <c r="AG15" s="229">
        <v>0</v>
      </c>
      <c r="AH15" s="225">
        <v>0</v>
      </c>
      <c r="AI15" s="225">
        <v>0</v>
      </c>
      <c r="AJ15" s="225">
        <v>0</v>
      </c>
      <c r="AK15" s="225">
        <v>0</v>
      </c>
      <c r="AL15" s="225">
        <v>0</v>
      </c>
      <c r="AM15" s="225">
        <v>0</v>
      </c>
      <c r="AN15" s="244">
        <v>0</v>
      </c>
      <c r="AO15" s="140">
        <v>0</v>
      </c>
      <c r="AP15" s="75">
        <v>0</v>
      </c>
      <c r="AQ15" s="75">
        <v>0</v>
      </c>
      <c r="AR15" s="75">
        <v>0</v>
      </c>
      <c r="AS15" s="252">
        <v>0</v>
      </c>
      <c r="AT15" s="75">
        <v>0</v>
      </c>
      <c r="AU15" s="75">
        <v>0</v>
      </c>
      <c r="AV15" s="75">
        <v>0</v>
      </c>
      <c r="AW15" s="75">
        <v>0</v>
      </c>
      <c r="AX15" s="252">
        <v>1</v>
      </c>
      <c r="AY15" s="238" t="s">
        <v>653</v>
      </c>
      <c r="AZ15" s="238" t="s">
        <v>653</v>
      </c>
      <c r="BA15" s="238" t="s">
        <v>653</v>
      </c>
    </row>
    <row r="16" spans="1:53" ht="57.75" customHeight="1" x14ac:dyDescent="0.25">
      <c r="A16" s="146">
        <v>14</v>
      </c>
      <c r="B16" s="110" t="s">
        <v>677</v>
      </c>
      <c r="C16" s="110" t="s">
        <v>65</v>
      </c>
      <c r="D16" s="110" t="s">
        <v>671</v>
      </c>
      <c r="E16" s="146" t="s">
        <v>72</v>
      </c>
      <c r="F16" s="253" t="s">
        <v>678</v>
      </c>
      <c r="G16" s="225">
        <v>8758</v>
      </c>
      <c r="H16" s="225">
        <v>3263</v>
      </c>
      <c r="I16" s="240">
        <v>1</v>
      </c>
      <c r="J16" s="240">
        <v>1</v>
      </c>
      <c r="K16" s="240">
        <v>0</v>
      </c>
      <c r="L16" s="240">
        <v>0</v>
      </c>
      <c r="M16" s="240">
        <v>0</v>
      </c>
      <c r="N16" s="240">
        <v>0</v>
      </c>
      <c r="O16" s="241">
        <v>0</v>
      </c>
      <c r="P16" s="74">
        <v>0</v>
      </c>
      <c r="Q16" s="74">
        <v>0</v>
      </c>
      <c r="R16" s="74">
        <v>0</v>
      </c>
      <c r="S16" s="74">
        <v>0</v>
      </c>
      <c r="T16" s="74">
        <v>0</v>
      </c>
      <c r="U16" s="241">
        <v>0</v>
      </c>
      <c r="V16" s="241">
        <v>0</v>
      </c>
      <c r="W16" s="241">
        <v>0</v>
      </c>
      <c r="X16" s="240">
        <v>0</v>
      </c>
      <c r="Y16" s="225">
        <v>5</v>
      </c>
      <c r="Z16" s="225">
        <v>0</v>
      </c>
      <c r="AA16" s="243">
        <v>0</v>
      </c>
      <c r="AB16" s="243">
        <v>15</v>
      </c>
      <c r="AC16" s="243">
        <v>0</v>
      </c>
      <c r="AD16" s="225">
        <v>0</v>
      </c>
      <c r="AE16" s="225">
        <v>2</v>
      </c>
      <c r="AF16" s="229">
        <v>0</v>
      </c>
      <c r="AG16" s="229">
        <v>0</v>
      </c>
      <c r="AH16" s="225">
        <v>0</v>
      </c>
      <c r="AI16" s="225">
        <v>0</v>
      </c>
      <c r="AJ16" s="225">
        <v>0</v>
      </c>
      <c r="AK16" s="225">
        <v>0</v>
      </c>
      <c r="AL16" s="225">
        <v>0</v>
      </c>
      <c r="AM16" s="225">
        <v>0</v>
      </c>
      <c r="AN16" s="244">
        <v>0</v>
      </c>
      <c r="AO16" s="140">
        <v>0</v>
      </c>
      <c r="AP16" s="75">
        <v>0</v>
      </c>
      <c r="AQ16" s="75">
        <v>0</v>
      </c>
      <c r="AR16" s="75">
        <v>0</v>
      </c>
      <c r="AS16" s="252">
        <v>0</v>
      </c>
      <c r="AT16" s="75">
        <v>0</v>
      </c>
      <c r="AU16" s="75">
        <v>0</v>
      </c>
      <c r="AV16" s="75">
        <v>0</v>
      </c>
      <c r="AW16" s="75">
        <v>0</v>
      </c>
      <c r="AX16" s="233">
        <v>1</v>
      </c>
      <c r="AY16" s="238" t="s">
        <v>653</v>
      </c>
      <c r="AZ16" s="238" t="s">
        <v>653</v>
      </c>
      <c r="BA16" s="238" t="s">
        <v>653</v>
      </c>
    </row>
    <row r="17" spans="1:53" ht="81" customHeight="1" x14ac:dyDescent="0.25">
      <c r="A17" s="139">
        <v>15</v>
      </c>
      <c r="B17" s="110" t="s">
        <v>679</v>
      </c>
      <c r="C17" s="110" t="s">
        <v>70</v>
      </c>
      <c r="D17" s="110" t="s">
        <v>660</v>
      </c>
      <c r="E17" s="146" t="s">
        <v>72</v>
      </c>
      <c r="F17" s="253" t="s">
        <v>680</v>
      </c>
      <c r="G17" s="225">
        <v>17564</v>
      </c>
      <c r="H17" s="225">
        <v>12127</v>
      </c>
      <c r="I17" s="240">
        <v>1</v>
      </c>
      <c r="J17" s="240">
        <v>1</v>
      </c>
      <c r="K17" s="240">
        <v>0</v>
      </c>
      <c r="L17" s="240">
        <v>0</v>
      </c>
      <c r="M17" s="240">
        <v>0</v>
      </c>
      <c r="N17" s="240">
        <v>0</v>
      </c>
      <c r="O17" s="241">
        <v>0</v>
      </c>
      <c r="P17" s="74">
        <v>0</v>
      </c>
      <c r="Q17" s="74">
        <v>0</v>
      </c>
      <c r="R17" s="74">
        <v>0</v>
      </c>
      <c r="S17" s="74">
        <v>0</v>
      </c>
      <c r="T17" s="74">
        <v>0</v>
      </c>
      <c r="U17" s="241">
        <v>0</v>
      </c>
      <c r="V17" s="241">
        <v>0</v>
      </c>
      <c r="W17" s="241">
        <v>0</v>
      </c>
      <c r="X17" s="240">
        <v>0</v>
      </c>
      <c r="Y17" s="225">
        <v>2</v>
      </c>
      <c r="Z17" s="225">
        <v>0</v>
      </c>
      <c r="AA17" s="243">
        <v>0</v>
      </c>
      <c r="AB17" s="243">
        <v>17</v>
      </c>
      <c r="AC17" s="243">
        <v>0</v>
      </c>
      <c r="AD17" s="225">
        <v>0</v>
      </c>
      <c r="AE17" s="225">
        <v>0</v>
      </c>
      <c r="AF17" s="229">
        <v>0</v>
      </c>
      <c r="AG17" s="229">
        <v>0</v>
      </c>
      <c r="AH17" s="225">
        <v>0</v>
      </c>
      <c r="AI17" s="225">
        <v>0</v>
      </c>
      <c r="AJ17" s="225">
        <v>0</v>
      </c>
      <c r="AK17" s="225">
        <v>0</v>
      </c>
      <c r="AL17" s="225">
        <v>0</v>
      </c>
      <c r="AM17" s="225">
        <v>0</v>
      </c>
      <c r="AN17" s="244">
        <v>0</v>
      </c>
      <c r="AO17" s="140">
        <v>1</v>
      </c>
      <c r="AP17" s="103">
        <v>0</v>
      </c>
      <c r="AQ17" s="103">
        <v>0</v>
      </c>
      <c r="AR17" s="103">
        <v>0</v>
      </c>
      <c r="AS17" s="254">
        <v>0</v>
      </c>
      <c r="AT17" s="75">
        <v>0</v>
      </c>
      <c r="AU17" s="75">
        <v>0</v>
      </c>
      <c r="AV17" s="75">
        <v>0</v>
      </c>
      <c r="AW17" s="75">
        <v>0</v>
      </c>
      <c r="AX17" s="245">
        <v>1</v>
      </c>
      <c r="AY17" s="238" t="s">
        <v>681</v>
      </c>
      <c r="AZ17" s="238" t="s">
        <v>653</v>
      </c>
      <c r="BA17" s="238" t="s">
        <v>653</v>
      </c>
    </row>
    <row r="18" spans="1:53" ht="65.25" customHeight="1" x14ac:dyDescent="0.25">
      <c r="A18" s="146">
        <v>16</v>
      </c>
      <c r="B18" s="115" t="s">
        <v>682</v>
      </c>
      <c r="C18" s="115" t="s">
        <v>70</v>
      </c>
      <c r="D18" s="115" t="s">
        <v>660</v>
      </c>
      <c r="E18" s="174" t="s">
        <v>67</v>
      </c>
      <c r="F18" s="255" t="s">
        <v>683</v>
      </c>
      <c r="G18" s="256">
        <v>7707</v>
      </c>
      <c r="H18" s="256">
        <v>2858</v>
      </c>
      <c r="I18" s="249">
        <v>1</v>
      </c>
      <c r="J18" s="249">
        <v>1</v>
      </c>
      <c r="K18" s="249">
        <v>0</v>
      </c>
      <c r="L18" s="249">
        <v>0</v>
      </c>
      <c r="M18" s="249">
        <v>0</v>
      </c>
      <c r="N18" s="249">
        <v>0</v>
      </c>
      <c r="O18" s="257">
        <v>0</v>
      </c>
      <c r="P18" s="74">
        <v>0</v>
      </c>
      <c r="Q18" s="74">
        <v>0</v>
      </c>
      <c r="R18" s="74">
        <v>0</v>
      </c>
      <c r="S18" s="74">
        <v>0</v>
      </c>
      <c r="T18" s="74">
        <v>0</v>
      </c>
      <c r="U18" s="257">
        <v>0</v>
      </c>
      <c r="V18" s="257">
        <v>0</v>
      </c>
      <c r="W18" s="257">
        <v>0</v>
      </c>
      <c r="X18" s="249">
        <v>1</v>
      </c>
      <c r="Y18" s="256">
        <v>7</v>
      </c>
      <c r="Z18" s="256">
        <v>0</v>
      </c>
      <c r="AA18" s="258">
        <v>0</v>
      </c>
      <c r="AB18" s="258">
        <v>3</v>
      </c>
      <c r="AC18" s="258">
        <v>0</v>
      </c>
      <c r="AD18" s="256">
        <v>1</v>
      </c>
      <c r="AE18" s="256">
        <v>1</v>
      </c>
      <c r="AF18" s="229">
        <v>0</v>
      </c>
      <c r="AG18" s="229">
        <v>0</v>
      </c>
      <c r="AH18" s="256">
        <v>0</v>
      </c>
      <c r="AI18" s="256">
        <v>0</v>
      </c>
      <c r="AJ18" s="256">
        <v>0</v>
      </c>
      <c r="AK18" s="256">
        <v>0</v>
      </c>
      <c r="AL18" s="256">
        <v>0</v>
      </c>
      <c r="AM18" s="256">
        <v>0</v>
      </c>
      <c r="AN18" s="259">
        <v>1</v>
      </c>
      <c r="AO18" s="140">
        <v>0</v>
      </c>
      <c r="AP18" s="75">
        <v>0</v>
      </c>
      <c r="AQ18" s="75">
        <v>0</v>
      </c>
      <c r="AR18" s="75">
        <v>0</v>
      </c>
      <c r="AS18" s="75">
        <v>0</v>
      </c>
      <c r="AT18" s="75">
        <v>0</v>
      </c>
      <c r="AU18" s="75">
        <v>0</v>
      </c>
      <c r="AV18" s="75">
        <v>0</v>
      </c>
      <c r="AW18" s="75">
        <v>0</v>
      </c>
      <c r="AX18" s="260">
        <v>1</v>
      </c>
      <c r="AY18" s="238" t="s">
        <v>653</v>
      </c>
      <c r="AZ18" s="238" t="s">
        <v>653</v>
      </c>
      <c r="BA18" s="238" t="s">
        <v>653</v>
      </c>
    </row>
    <row r="19" spans="1:53" ht="48.75" customHeight="1" x14ac:dyDescent="0.25">
      <c r="A19" s="139">
        <v>17</v>
      </c>
      <c r="B19" s="110" t="s">
        <v>684</v>
      </c>
      <c r="C19" s="110" t="s">
        <v>70</v>
      </c>
      <c r="D19" s="110" t="s">
        <v>660</v>
      </c>
      <c r="E19" s="146" t="s">
        <v>72</v>
      </c>
      <c r="F19" s="224" t="s">
        <v>685</v>
      </c>
      <c r="G19" s="261">
        <v>17518</v>
      </c>
      <c r="H19" s="225">
        <v>10399</v>
      </c>
      <c r="I19" s="240">
        <v>1</v>
      </c>
      <c r="J19" s="240">
        <v>0</v>
      </c>
      <c r="K19" s="240">
        <v>0</v>
      </c>
      <c r="L19" s="240">
        <v>0</v>
      </c>
      <c r="M19" s="240">
        <v>0</v>
      </c>
      <c r="N19" s="240">
        <v>0</v>
      </c>
      <c r="O19" s="241">
        <v>0</v>
      </c>
      <c r="P19" s="74">
        <v>0</v>
      </c>
      <c r="Q19" s="74">
        <v>0</v>
      </c>
      <c r="R19" s="74">
        <v>0</v>
      </c>
      <c r="S19" s="74">
        <v>0</v>
      </c>
      <c r="T19" s="226">
        <v>0</v>
      </c>
      <c r="U19" s="241">
        <v>0</v>
      </c>
      <c r="V19" s="241">
        <v>0</v>
      </c>
      <c r="W19" s="241">
        <v>0</v>
      </c>
      <c r="X19" s="240">
        <v>4</v>
      </c>
      <c r="Y19" s="225">
        <v>3</v>
      </c>
      <c r="Z19" s="225">
        <v>0</v>
      </c>
      <c r="AA19" s="243">
        <v>0</v>
      </c>
      <c r="AB19" s="243">
        <v>20</v>
      </c>
      <c r="AC19" s="243">
        <v>4</v>
      </c>
      <c r="AD19" s="225">
        <v>0</v>
      </c>
      <c r="AE19" s="225">
        <v>0</v>
      </c>
      <c r="AF19" s="229">
        <v>0</v>
      </c>
      <c r="AG19" s="229">
        <v>0</v>
      </c>
      <c r="AH19" s="225">
        <v>2</v>
      </c>
      <c r="AI19" s="225">
        <v>0</v>
      </c>
      <c r="AJ19" s="225">
        <v>0</v>
      </c>
      <c r="AK19" s="225">
        <v>0</v>
      </c>
      <c r="AL19" s="256">
        <v>0</v>
      </c>
      <c r="AM19" s="256">
        <v>0</v>
      </c>
      <c r="AN19" s="259">
        <v>0</v>
      </c>
      <c r="AO19" s="177">
        <v>0</v>
      </c>
      <c r="AP19" s="75">
        <v>0</v>
      </c>
      <c r="AQ19" s="75">
        <v>0</v>
      </c>
      <c r="AR19" s="75">
        <v>0</v>
      </c>
      <c r="AS19" s="75">
        <v>0</v>
      </c>
      <c r="AT19" s="103">
        <v>0</v>
      </c>
      <c r="AU19" s="103">
        <v>0</v>
      </c>
      <c r="AV19" s="103">
        <v>0</v>
      </c>
      <c r="AW19" s="103">
        <v>0</v>
      </c>
      <c r="AX19" s="260">
        <v>1</v>
      </c>
      <c r="AY19" s="262" t="s">
        <v>686</v>
      </c>
      <c r="AZ19" s="238" t="s">
        <v>653</v>
      </c>
      <c r="BA19" s="238" t="s">
        <v>653</v>
      </c>
    </row>
    <row r="20" spans="1:53" ht="48.75" customHeight="1" x14ac:dyDescent="0.25">
      <c r="A20" s="146">
        <v>18</v>
      </c>
      <c r="B20" s="110" t="s">
        <v>687</v>
      </c>
      <c r="C20" s="110" t="s">
        <v>70</v>
      </c>
      <c r="D20" s="110" t="s">
        <v>688</v>
      </c>
      <c r="E20" s="146" t="s">
        <v>72</v>
      </c>
      <c r="F20" s="224" t="s">
        <v>689</v>
      </c>
      <c r="G20" s="261">
        <v>17518</v>
      </c>
      <c r="H20" s="225">
        <v>9136</v>
      </c>
      <c r="I20" s="240">
        <v>1</v>
      </c>
      <c r="J20" s="240">
        <v>1</v>
      </c>
      <c r="K20" s="240">
        <v>0</v>
      </c>
      <c r="L20" s="240">
        <v>0</v>
      </c>
      <c r="M20" s="240">
        <v>0</v>
      </c>
      <c r="N20" s="240">
        <v>0</v>
      </c>
      <c r="O20" s="241">
        <v>0</v>
      </c>
      <c r="P20" s="74">
        <v>0</v>
      </c>
      <c r="Q20" s="74">
        <v>0</v>
      </c>
      <c r="R20" s="74">
        <v>0</v>
      </c>
      <c r="S20" s="74">
        <v>0</v>
      </c>
      <c r="T20" s="226">
        <v>0</v>
      </c>
      <c r="U20" s="241">
        <v>0</v>
      </c>
      <c r="V20" s="241">
        <v>0</v>
      </c>
      <c r="W20" s="241">
        <v>0</v>
      </c>
      <c r="X20" s="240">
        <v>0</v>
      </c>
      <c r="Y20" s="225">
        <v>9</v>
      </c>
      <c r="Z20" s="225">
        <v>0</v>
      </c>
      <c r="AA20" s="243">
        <v>4</v>
      </c>
      <c r="AB20" s="243">
        <v>25</v>
      </c>
      <c r="AC20" s="243">
        <v>2</v>
      </c>
      <c r="AD20" s="225">
        <v>0</v>
      </c>
      <c r="AE20" s="225">
        <v>0</v>
      </c>
      <c r="AF20" s="229">
        <v>1</v>
      </c>
      <c r="AG20" s="229">
        <v>0</v>
      </c>
      <c r="AH20" s="225">
        <v>0</v>
      </c>
      <c r="AI20" s="225">
        <v>0</v>
      </c>
      <c r="AJ20" s="225">
        <v>0</v>
      </c>
      <c r="AK20" s="244">
        <v>0</v>
      </c>
      <c r="AL20" s="140">
        <v>0</v>
      </c>
      <c r="AM20" s="140">
        <v>0</v>
      </c>
      <c r="AN20" s="140">
        <v>0</v>
      </c>
      <c r="AO20" s="140">
        <v>0</v>
      </c>
      <c r="AP20" s="75">
        <v>0</v>
      </c>
      <c r="AQ20" s="75">
        <v>0</v>
      </c>
      <c r="AR20" s="75">
        <v>0</v>
      </c>
      <c r="AS20" s="75">
        <v>0</v>
      </c>
      <c r="AT20" s="75">
        <v>0</v>
      </c>
      <c r="AU20" s="75">
        <v>0</v>
      </c>
      <c r="AV20" s="75">
        <v>0</v>
      </c>
      <c r="AW20" s="75">
        <v>0</v>
      </c>
      <c r="AX20" s="75">
        <v>1</v>
      </c>
      <c r="AY20" s="238" t="s">
        <v>653</v>
      </c>
      <c r="AZ20" s="238" t="s">
        <v>653</v>
      </c>
      <c r="BA20" s="238" t="s">
        <v>653</v>
      </c>
    </row>
    <row r="21" spans="1:53" s="170" customFormat="1" ht="133.5" customHeight="1" x14ac:dyDescent="0.25">
      <c r="A21" s="208">
        <v>19</v>
      </c>
      <c r="B21" s="169" t="s">
        <v>690</v>
      </c>
      <c r="C21" s="169" t="s">
        <v>77</v>
      </c>
      <c r="D21" s="169" t="s">
        <v>688</v>
      </c>
      <c r="E21" s="169" t="s">
        <v>72</v>
      </c>
      <c r="F21" s="445" t="s">
        <v>691</v>
      </c>
      <c r="G21" s="240">
        <v>35129</v>
      </c>
      <c r="H21" s="240">
        <v>31531</v>
      </c>
      <c r="I21" s="240">
        <v>0</v>
      </c>
      <c r="J21" s="240">
        <v>1</v>
      </c>
      <c r="K21" s="240">
        <v>0</v>
      </c>
      <c r="L21" s="240">
        <v>0</v>
      </c>
      <c r="M21" s="240">
        <v>0</v>
      </c>
      <c r="N21" s="240">
        <v>0</v>
      </c>
      <c r="O21" s="241">
        <v>0</v>
      </c>
      <c r="P21" s="74">
        <v>0</v>
      </c>
      <c r="Q21" s="74">
        <v>0</v>
      </c>
      <c r="R21" s="74">
        <v>0</v>
      </c>
      <c r="S21" s="74">
        <v>0</v>
      </c>
      <c r="T21" s="240">
        <v>0</v>
      </c>
      <c r="U21" s="241">
        <v>0</v>
      </c>
      <c r="V21" s="241">
        <v>0</v>
      </c>
      <c r="W21" s="241">
        <v>0</v>
      </c>
      <c r="X21" s="240">
        <v>9</v>
      </c>
      <c r="Y21" s="240">
        <v>1</v>
      </c>
      <c r="Z21" s="240">
        <v>1</v>
      </c>
      <c r="AA21" s="243">
        <v>4</v>
      </c>
      <c r="AB21" s="243">
        <v>20</v>
      </c>
      <c r="AC21" s="243">
        <v>4</v>
      </c>
      <c r="AD21" s="240">
        <v>4</v>
      </c>
      <c r="AE21" s="240">
        <v>15</v>
      </c>
      <c r="AF21" s="226">
        <v>0</v>
      </c>
      <c r="AG21" s="226">
        <v>0</v>
      </c>
      <c r="AH21" s="240">
        <v>0</v>
      </c>
      <c r="AI21" s="240">
        <v>1</v>
      </c>
      <c r="AJ21" s="240">
        <v>0</v>
      </c>
      <c r="AK21" s="241">
        <v>0</v>
      </c>
      <c r="AL21" s="74">
        <v>0</v>
      </c>
      <c r="AM21" s="74">
        <v>0</v>
      </c>
      <c r="AN21" s="74">
        <v>1</v>
      </c>
      <c r="AO21" s="74">
        <v>0</v>
      </c>
      <c r="AP21" s="75">
        <v>0</v>
      </c>
      <c r="AQ21" s="75">
        <v>1</v>
      </c>
      <c r="AR21" s="75">
        <v>0</v>
      </c>
      <c r="AS21" s="75">
        <v>0</v>
      </c>
      <c r="AT21" s="75">
        <v>0</v>
      </c>
      <c r="AU21" s="75">
        <v>0</v>
      </c>
      <c r="AV21" s="75">
        <v>1</v>
      </c>
      <c r="AW21" s="75">
        <v>0</v>
      </c>
      <c r="AX21" s="75">
        <v>1</v>
      </c>
      <c r="AY21" s="69" t="s">
        <v>850</v>
      </c>
      <c r="AZ21" s="69" t="s">
        <v>849</v>
      </c>
      <c r="BA21" s="287" t="s">
        <v>653</v>
      </c>
    </row>
    <row r="22" spans="1:53" ht="53.25" customHeight="1" x14ac:dyDescent="0.25">
      <c r="A22" s="146">
        <v>20</v>
      </c>
      <c r="B22" s="115" t="s">
        <v>692</v>
      </c>
      <c r="C22" s="115" t="s">
        <v>65</v>
      </c>
      <c r="D22" s="115" t="s">
        <v>693</v>
      </c>
      <c r="E22" s="174" t="s">
        <v>67</v>
      </c>
      <c r="F22" s="263" t="s">
        <v>694</v>
      </c>
      <c r="G22" s="264">
        <v>500</v>
      </c>
      <c r="H22" s="256">
        <v>231</v>
      </c>
      <c r="I22" s="249">
        <v>0</v>
      </c>
      <c r="J22" s="249">
        <v>1</v>
      </c>
      <c r="K22" s="249">
        <v>0</v>
      </c>
      <c r="L22" s="249">
        <v>0</v>
      </c>
      <c r="M22" s="249">
        <v>0</v>
      </c>
      <c r="N22" s="249">
        <v>0</v>
      </c>
      <c r="O22" s="257">
        <v>0</v>
      </c>
      <c r="P22" s="265">
        <v>0</v>
      </c>
      <c r="Q22" s="265">
        <v>0</v>
      </c>
      <c r="R22" s="265">
        <v>0</v>
      </c>
      <c r="S22" s="265">
        <v>0</v>
      </c>
      <c r="T22" s="249">
        <v>0</v>
      </c>
      <c r="U22" s="257">
        <v>0</v>
      </c>
      <c r="V22" s="257">
        <v>0</v>
      </c>
      <c r="W22" s="257">
        <v>0</v>
      </c>
      <c r="X22" s="249">
        <v>0</v>
      </c>
      <c r="Y22" s="256">
        <v>0</v>
      </c>
      <c r="Z22" s="256">
        <v>0</v>
      </c>
      <c r="AA22" s="258">
        <v>0</v>
      </c>
      <c r="AB22" s="258">
        <v>0</v>
      </c>
      <c r="AC22" s="258">
        <v>0</v>
      </c>
      <c r="AD22" s="256">
        <v>0</v>
      </c>
      <c r="AE22" s="256">
        <v>0</v>
      </c>
      <c r="AF22" s="266">
        <v>0</v>
      </c>
      <c r="AG22" s="266">
        <v>0</v>
      </c>
      <c r="AH22" s="256">
        <v>0</v>
      </c>
      <c r="AI22" s="256">
        <v>0</v>
      </c>
      <c r="AJ22" s="256">
        <v>0</v>
      </c>
      <c r="AK22" s="259">
        <v>0</v>
      </c>
      <c r="AL22" s="177">
        <v>0</v>
      </c>
      <c r="AM22" s="177">
        <v>0</v>
      </c>
      <c r="AN22" s="177">
        <v>0</v>
      </c>
      <c r="AO22" s="177">
        <v>0</v>
      </c>
      <c r="AP22" s="103">
        <v>0</v>
      </c>
      <c r="AQ22" s="103">
        <v>0</v>
      </c>
      <c r="AR22" s="103">
        <v>0</v>
      </c>
      <c r="AS22" s="103">
        <v>0</v>
      </c>
      <c r="AT22" s="103">
        <v>0</v>
      </c>
      <c r="AU22" s="103">
        <v>1</v>
      </c>
      <c r="AV22" s="103">
        <v>0</v>
      </c>
      <c r="AW22" s="103">
        <v>0</v>
      </c>
      <c r="AX22" s="103">
        <v>1</v>
      </c>
      <c r="AY22" s="267" t="s">
        <v>695</v>
      </c>
      <c r="AZ22" s="238" t="s">
        <v>653</v>
      </c>
      <c r="BA22" s="238" t="s">
        <v>653</v>
      </c>
    </row>
    <row r="23" spans="1:53" ht="56.25" customHeight="1" x14ac:dyDescent="0.25">
      <c r="A23" s="139">
        <v>21</v>
      </c>
      <c r="B23" s="28" t="s">
        <v>696</v>
      </c>
      <c r="C23" s="115" t="s">
        <v>65</v>
      </c>
      <c r="D23" s="28" t="s">
        <v>693</v>
      </c>
      <c r="E23" s="71" t="s">
        <v>72</v>
      </c>
      <c r="F23" s="268" t="s">
        <v>697</v>
      </c>
      <c r="G23" s="269">
        <v>1926</v>
      </c>
      <c r="H23" s="140">
        <v>671</v>
      </c>
      <c r="I23" s="74">
        <v>1</v>
      </c>
      <c r="J23" s="74">
        <v>1</v>
      </c>
      <c r="K23" s="74">
        <v>0</v>
      </c>
      <c r="L23" s="74">
        <v>0</v>
      </c>
      <c r="M23" s="74">
        <v>0</v>
      </c>
      <c r="N23" s="74">
        <v>0</v>
      </c>
      <c r="O23" s="74">
        <v>0</v>
      </c>
      <c r="P23" s="74">
        <v>0</v>
      </c>
      <c r="Q23" s="74">
        <v>0</v>
      </c>
      <c r="R23" s="74">
        <v>0</v>
      </c>
      <c r="S23" s="74">
        <v>0</v>
      </c>
      <c r="T23" s="74">
        <v>0</v>
      </c>
      <c r="U23" s="74">
        <v>0</v>
      </c>
      <c r="V23" s="74">
        <v>0</v>
      </c>
      <c r="W23" s="74">
        <v>0</v>
      </c>
      <c r="X23" s="74">
        <v>0</v>
      </c>
      <c r="Y23" s="140">
        <v>0</v>
      </c>
      <c r="Z23" s="140">
        <v>0</v>
      </c>
      <c r="AA23" s="141">
        <v>0</v>
      </c>
      <c r="AB23" s="141">
        <v>0</v>
      </c>
      <c r="AC23" s="141">
        <v>0</v>
      </c>
      <c r="AD23" s="140">
        <v>0</v>
      </c>
      <c r="AE23" s="140">
        <v>0</v>
      </c>
      <c r="AF23" s="140">
        <v>0</v>
      </c>
      <c r="AG23" s="140">
        <v>0</v>
      </c>
      <c r="AH23" s="140">
        <v>0</v>
      </c>
      <c r="AI23" s="140">
        <v>0</v>
      </c>
      <c r="AJ23" s="140">
        <v>0</v>
      </c>
      <c r="AK23" s="140">
        <v>0</v>
      </c>
      <c r="AL23" s="140">
        <v>0</v>
      </c>
      <c r="AM23" s="140">
        <v>0</v>
      </c>
      <c r="AN23" s="140">
        <v>0</v>
      </c>
      <c r="AO23" s="140">
        <v>0</v>
      </c>
      <c r="AP23" s="75">
        <v>0</v>
      </c>
      <c r="AQ23" s="75">
        <v>0</v>
      </c>
      <c r="AR23" s="75">
        <v>0</v>
      </c>
      <c r="AS23" s="75">
        <v>0</v>
      </c>
      <c r="AT23" s="75">
        <v>0</v>
      </c>
      <c r="AU23" s="75">
        <v>0</v>
      </c>
      <c r="AV23" s="75">
        <v>0</v>
      </c>
      <c r="AW23" s="75">
        <v>0</v>
      </c>
      <c r="AX23" s="75">
        <v>1</v>
      </c>
      <c r="AY23" s="77" t="s">
        <v>698</v>
      </c>
      <c r="AZ23" s="238" t="s">
        <v>653</v>
      </c>
      <c r="BA23" s="238" t="s">
        <v>653</v>
      </c>
    </row>
    <row r="24" spans="1:53" ht="56.25" customHeight="1" x14ac:dyDescent="0.25">
      <c r="A24" s="146">
        <v>22</v>
      </c>
      <c r="B24" s="28" t="s">
        <v>699</v>
      </c>
      <c r="C24" s="28" t="s">
        <v>65</v>
      </c>
      <c r="D24" s="28" t="s">
        <v>700</v>
      </c>
      <c r="E24" s="71" t="s">
        <v>67</v>
      </c>
      <c r="F24" s="268" t="s">
        <v>701</v>
      </c>
      <c r="G24" s="269">
        <v>1926</v>
      </c>
      <c r="H24" s="140">
        <v>1364</v>
      </c>
      <c r="I24" s="74">
        <v>1</v>
      </c>
      <c r="J24" s="74">
        <v>1</v>
      </c>
      <c r="K24" s="74">
        <v>0</v>
      </c>
      <c r="L24" s="74">
        <v>0</v>
      </c>
      <c r="M24" s="74">
        <v>0</v>
      </c>
      <c r="N24" s="74">
        <v>0</v>
      </c>
      <c r="O24" s="74">
        <v>0</v>
      </c>
      <c r="P24" s="74">
        <v>0</v>
      </c>
      <c r="Q24" s="74">
        <v>0</v>
      </c>
      <c r="R24" s="74">
        <v>0</v>
      </c>
      <c r="S24" s="74">
        <v>0</v>
      </c>
      <c r="T24" s="74">
        <v>0</v>
      </c>
      <c r="U24" s="74">
        <v>0</v>
      </c>
      <c r="V24" s="74">
        <v>0</v>
      </c>
      <c r="W24" s="74">
        <v>0</v>
      </c>
      <c r="X24" s="74">
        <v>0</v>
      </c>
      <c r="Y24" s="74">
        <v>0</v>
      </c>
      <c r="Z24" s="74">
        <v>0</v>
      </c>
      <c r="AA24" s="74">
        <v>0</v>
      </c>
      <c r="AB24" s="74">
        <v>0</v>
      </c>
      <c r="AC24" s="74">
        <v>0</v>
      </c>
      <c r="AD24" s="74">
        <v>0</v>
      </c>
      <c r="AE24" s="74">
        <v>0</v>
      </c>
      <c r="AF24" s="74">
        <v>0</v>
      </c>
      <c r="AG24" s="74">
        <v>0</v>
      </c>
      <c r="AH24" s="74">
        <v>0</v>
      </c>
      <c r="AI24" s="74">
        <v>0</v>
      </c>
      <c r="AJ24" s="74">
        <v>0</v>
      </c>
      <c r="AK24" s="74">
        <v>0</v>
      </c>
      <c r="AL24" s="74">
        <v>0</v>
      </c>
      <c r="AM24" s="74">
        <v>0</v>
      </c>
      <c r="AN24" s="74">
        <v>0</v>
      </c>
      <c r="AO24" s="74">
        <v>0</v>
      </c>
      <c r="AP24" s="75">
        <v>0</v>
      </c>
      <c r="AQ24" s="75">
        <v>0</v>
      </c>
      <c r="AR24" s="75">
        <v>0</v>
      </c>
      <c r="AS24" s="75">
        <v>0</v>
      </c>
      <c r="AT24" s="75">
        <v>0</v>
      </c>
      <c r="AU24" s="75">
        <v>0</v>
      </c>
      <c r="AV24" s="75">
        <v>0</v>
      </c>
      <c r="AW24" s="75">
        <v>0</v>
      </c>
      <c r="AX24" s="75">
        <v>1</v>
      </c>
      <c r="AY24" s="238" t="s">
        <v>653</v>
      </c>
      <c r="AZ24" s="238" t="s">
        <v>653</v>
      </c>
      <c r="BA24" s="238" t="s">
        <v>653</v>
      </c>
    </row>
    <row r="25" spans="1:53" ht="50.25" customHeight="1" x14ac:dyDescent="0.25">
      <c r="A25" s="139">
        <v>23</v>
      </c>
      <c r="B25" s="28" t="s">
        <v>702</v>
      </c>
      <c r="C25" s="115" t="s">
        <v>65</v>
      </c>
      <c r="D25" s="28" t="s">
        <v>693</v>
      </c>
      <c r="E25" s="71" t="s">
        <v>72</v>
      </c>
      <c r="F25" s="268" t="s">
        <v>703</v>
      </c>
      <c r="G25" s="269">
        <v>500</v>
      </c>
      <c r="H25" s="140">
        <v>197</v>
      </c>
      <c r="I25" s="74">
        <v>1</v>
      </c>
      <c r="J25" s="74">
        <v>1</v>
      </c>
      <c r="K25" s="74">
        <v>0</v>
      </c>
      <c r="L25" s="74">
        <v>0</v>
      </c>
      <c r="M25" s="74">
        <v>0</v>
      </c>
      <c r="N25" s="74">
        <v>0</v>
      </c>
      <c r="O25" s="74">
        <v>0</v>
      </c>
      <c r="P25" s="74">
        <v>0</v>
      </c>
      <c r="Q25" s="74">
        <v>0</v>
      </c>
      <c r="R25" s="74">
        <v>0</v>
      </c>
      <c r="S25" s="74">
        <v>0</v>
      </c>
      <c r="T25" s="74">
        <v>0</v>
      </c>
      <c r="U25" s="74">
        <v>0</v>
      </c>
      <c r="V25" s="74">
        <v>0</v>
      </c>
      <c r="W25" s="74">
        <v>0</v>
      </c>
      <c r="X25" s="74">
        <v>0</v>
      </c>
      <c r="Y25" s="140">
        <v>1</v>
      </c>
      <c r="Z25" s="140">
        <v>0</v>
      </c>
      <c r="AA25" s="141">
        <v>0</v>
      </c>
      <c r="AB25" s="141">
        <v>0</v>
      </c>
      <c r="AC25" s="141">
        <v>0</v>
      </c>
      <c r="AD25" s="140">
        <v>0</v>
      </c>
      <c r="AE25" s="140">
        <v>0</v>
      </c>
      <c r="AF25" s="140">
        <v>0</v>
      </c>
      <c r="AG25" s="140">
        <v>0</v>
      </c>
      <c r="AH25" s="140">
        <v>0</v>
      </c>
      <c r="AI25" s="140">
        <v>0</v>
      </c>
      <c r="AJ25" s="140">
        <v>0</v>
      </c>
      <c r="AK25" s="140">
        <v>0</v>
      </c>
      <c r="AL25" s="140">
        <v>0</v>
      </c>
      <c r="AM25" s="140">
        <v>0</v>
      </c>
      <c r="AN25" s="140">
        <v>0</v>
      </c>
      <c r="AO25" s="140">
        <v>0</v>
      </c>
      <c r="AP25" s="75">
        <v>0</v>
      </c>
      <c r="AQ25" s="75">
        <v>0</v>
      </c>
      <c r="AR25" s="75">
        <v>0</v>
      </c>
      <c r="AS25" s="75">
        <v>0</v>
      </c>
      <c r="AT25" s="75">
        <v>0</v>
      </c>
      <c r="AU25" s="75">
        <v>0</v>
      </c>
      <c r="AV25" s="75">
        <v>0</v>
      </c>
      <c r="AW25" s="75">
        <v>0</v>
      </c>
      <c r="AX25" s="75">
        <v>1</v>
      </c>
      <c r="AY25" s="77" t="s">
        <v>704</v>
      </c>
      <c r="AZ25" s="238" t="s">
        <v>653</v>
      </c>
      <c r="BA25" s="238" t="s">
        <v>653</v>
      </c>
    </row>
    <row r="26" spans="1:53" ht="41.25" customHeight="1" x14ac:dyDescent="0.25">
      <c r="A26" s="146">
        <v>24</v>
      </c>
      <c r="B26" s="28" t="s">
        <v>705</v>
      </c>
      <c r="C26" s="115" t="s">
        <v>65</v>
      </c>
      <c r="D26" s="28" t="s">
        <v>706</v>
      </c>
      <c r="E26" s="28" t="s">
        <v>67</v>
      </c>
      <c r="F26" s="268">
        <v>43910</v>
      </c>
      <c r="G26" s="140">
        <v>500</v>
      </c>
      <c r="H26" s="140">
        <v>50</v>
      </c>
      <c r="I26" s="74">
        <v>1</v>
      </c>
      <c r="J26" s="74">
        <v>1</v>
      </c>
      <c r="K26" s="74">
        <v>0</v>
      </c>
      <c r="L26" s="74">
        <v>0</v>
      </c>
      <c r="M26" s="74">
        <v>0</v>
      </c>
      <c r="N26" s="74">
        <v>0</v>
      </c>
      <c r="O26" s="74">
        <v>0</v>
      </c>
      <c r="P26" s="74">
        <v>0</v>
      </c>
      <c r="Q26" s="74">
        <v>0</v>
      </c>
      <c r="R26" s="74">
        <v>0</v>
      </c>
      <c r="S26" s="74">
        <v>0</v>
      </c>
      <c r="T26" s="74">
        <v>0</v>
      </c>
      <c r="U26" s="74">
        <v>0</v>
      </c>
      <c r="V26" s="74">
        <v>0</v>
      </c>
      <c r="W26" s="74">
        <v>0</v>
      </c>
      <c r="X26" s="74">
        <v>0</v>
      </c>
      <c r="Y26" s="140">
        <v>1</v>
      </c>
      <c r="Z26" s="140">
        <v>0</v>
      </c>
      <c r="AA26" s="141">
        <v>0</v>
      </c>
      <c r="AB26" s="141">
        <v>0</v>
      </c>
      <c r="AC26" s="141">
        <v>0</v>
      </c>
      <c r="AD26" s="140">
        <v>0</v>
      </c>
      <c r="AE26" s="140">
        <v>0</v>
      </c>
      <c r="AF26" s="140">
        <v>0</v>
      </c>
      <c r="AG26" s="140">
        <v>0</v>
      </c>
      <c r="AH26" s="140">
        <v>0</v>
      </c>
      <c r="AI26" s="140">
        <v>0</v>
      </c>
      <c r="AJ26" s="140">
        <v>0</v>
      </c>
      <c r="AK26" s="140">
        <v>0</v>
      </c>
      <c r="AL26" s="140">
        <v>0</v>
      </c>
      <c r="AM26" s="140">
        <v>0</v>
      </c>
      <c r="AN26" s="140">
        <v>0</v>
      </c>
      <c r="AO26" s="140">
        <v>0</v>
      </c>
      <c r="AP26" s="75">
        <v>0</v>
      </c>
      <c r="AQ26" s="75">
        <v>0</v>
      </c>
      <c r="AR26" s="75">
        <v>0</v>
      </c>
      <c r="AS26" s="75">
        <v>0</v>
      </c>
      <c r="AT26" s="75">
        <v>0</v>
      </c>
      <c r="AU26" s="75">
        <v>0</v>
      </c>
      <c r="AV26" s="75">
        <v>0</v>
      </c>
      <c r="AW26" s="75">
        <v>0</v>
      </c>
      <c r="AX26" s="75">
        <v>1</v>
      </c>
      <c r="AY26" s="238" t="s">
        <v>653</v>
      </c>
      <c r="AZ26" s="238" t="s">
        <v>653</v>
      </c>
      <c r="BA26" s="238" t="s">
        <v>653</v>
      </c>
    </row>
    <row r="27" spans="1:53" ht="53.25" customHeight="1" x14ac:dyDescent="0.25">
      <c r="A27" s="139">
        <v>25</v>
      </c>
      <c r="B27" s="104" t="s">
        <v>707</v>
      </c>
      <c r="C27" s="104" t="s">
        <v>70</v>
      </c>
      <c r="D27" s="104" t="s">
        <v>700</v>
      </c>
      <c r="E27" s="104" t="s">
        <v>72</v>
      </c>
      <c r="F27" s="268">
        <v>43914</v>
      </c>
      <c r="G27" s="270">
        <v>8759</v>
      </c>
      <c r="H27" s="270">
        <v>7819</v>
      </c>
      <c r="I27" s="85">
        <v>1</v>
      </c>
      <c r="J27" s="85">
        <v>1</v>
      </c>
      <c r="K27" s="85">
        <v>0</v>
      </c>
      <c r="L27" s="85">
        <v>0</v>
      </c>
      <c r="M27" s="85">
        <v>0</v>
      </c>
      <c r="N27" s="85">
        <v>0</v>
      </c>
      <c r="O27" s="85">
        <v>0</v>
      </c>
      <c r="P27" s="85">
        <v>0</v>
      </c>
      <c r="Q27" s="85">
        <v>0</v>
      </c>
      <c r="R27" s="85">
        <v>0</v>
      </c>
      <c r="S27" s="85">
        <v>0</v>
      </c>
      <c r="T27" s="85">
        <v>0</v>
      </c>
      <c r="U27" s="85">
        <v>0</v>
      </c>
      <c r="V27" s="85">
        <v>0</v>
      </c>
      <c r="W27" s="85">
        <v>0</v>
      </c>
      <c r="X27" s="85">
        <v>2</v>
      </c>
      <c r="Y27" s="270">
        <v>5</v>
      </c>
      <c r="Z27" s="270">
        <v>0</v>
      </c>
      <c r="AA27" s="271">
        <v>0</v>
      </c>
      <c r="AB27" s="271">
        <v>25</v>
      </c>
      <c r="AC27" s="271">
        <v>3</v>
      </c>
      <c r="AD27" s="270">
        <v>4</v>
      </c>
      <c r="AE27" s="270">
        <v>1</v>
      </c>
      <c r="AF27" s="229">
        <v>0</v>
      </c>
      <c r="AG27" s="229">
        <v>0</v>
      </c>
      <c r="AH27" s="270">
        <v>0</v>
      </c>
      <c r="AI27" s="270">
        <v>1</v>
      </c>
      <c r="AJ27" s="270">
        <v>0</v>
      </c>
      <c r="AK27" s="270">
        <v>0</v>
      </c>
      <c r="AL27" s="270">
        <v>0</v>
      </c>
      <c r="AM27" s="270">
        <v>0</v>
      </c>
      <c r="AN27" s="270">
        <v>0</v>
      </c>
      <c r="AO27" s="270">
        <v>0</v>
      </c>
      <c r="AP27" s="107">
        <v>0</v>
      </c>
      <c r="AQ27" s="107">
        <v>0</v>
      </c>
      <c r="AR27" s="107">
        <v>0</v>
      </c>
      <c r="AS27" s="107">
        <v>0</v>
      </c>
      <c r="AT27" s="107">
        <v>0</v>
      </c>
      <c r="AU27" s="107">
        <v>0</v>
      </c>
      <c r="AV27" s="107">
        <v>0</v>
      </c>
      <c r="AW27" s="107">
        <v>0</v>
      </c>
      <c r="AX27" s="107">
        <v>1</v>
      </c>
      <c r="AY27" s="272" t="s">
        <v>708</v>
      </c>
      <c r="AZ27" s="238" t="s">
        <v>653</v>
      </c>
      <c r="BA27" s="238" t="s">
        <v>653</v>
      </c>
    </row>
    <row r="28" spans="1:53" ht="44.25" customHeight="1" x14ac:dyDescent="0.25">
      <c r="A28" s="146">
        <v>26</v>
      </c>
      <c r="B28" s="28" t="s">
        <v>709</v>
      </c>
      <c r="C28" s="115" t="s">
        <v>65</v>
      </c>
      <c r="D28" s="28" t="s">
        <v>671</v>
      </c>
      <c r="E28" s="28" t="s">
        <v>67</v>
      </c>
      <c r="F28" s="268">
        <v>43921</v>
      </c>
      <c r="G28" s="140">
        <v>500</v>
      </c>
      <c r="H28" s="140">
        <v>365</v>
      </c>
      <c r="I28" s="74">
        <v>1</v>
      </c>
      <c r="J28" s="74">
        <v>1</v>
      </c>
      <c r="K28" s="74">
        <v>0</v>
      </c>
      <c r="L28" s="74">
        <v>0</v>
      </c>
      <c r="M28" s="74">
        <v>0</v>
      </c>
      <c r="N28" s="74">
        <v>0</v>
      </c>
      <c r="O28" s="74">
        <v>0</v>
      </c>
      <c r="P28" s="74">
        <v>0</v>
      </c>
      <c r="Q28" s="74">
        <v>0</v>
      </c>
      <c r="R28" s="74">
        <v>0</v>
      </c>
      <c r="S28" s="74">
        <v>0</v>
      </c>
      <c r="T28" s="74">
        <v>0</v>
      </c>
      <c r="U28" s="74">
        <v>0</v>
      </c>
      <c r="V28" s="74">
        <v>0</v>
      </c>
      <c r="W28" s="74">
        <v>0</v>
      </c>
      <c r="X28" s="74">
        <v>0</v>
      </c>
      <c r="Y28" s="140">
        <v>2</v>
      </c>
      <c r="Z28" s="140">
        <v>0</v>
      </c>
      <c r="AA28" s="141">
        <v>0</v>
      </c>
      <c r="AB28" s="141">
        <v>0</v>
      </c>
      <c r="AC28" s="141">
        <v>0</v>
      </c>
      <c r="AD28" s="140">
        <v>0</v>
      </c>
      <c r="AE28" s="140">
        <v>2</v>
      </c>
      <c r="AF28" s="229">
        <v>1</v>
      </c>
      <c r="AG28" s="229">
        <v>0</v>
      </c>
      <c r="AH28" s="140">
        <v>0</v>
      </c>
      <c r="AI28" s="140">
        <v>0</v>
      </c>
      <c r="AJ28" s="140">
        <v>0</v>
      </c>
      <c r="AK28" s="140">
        <v>0</v>
      </c>
      <c r="AL28" s="140">
        <v>0</v>
      </c>
      <c r="AM28" s="140">
        <v>0</v>
      </c>
      <c r="AN28" s="140">
        <v>0</v>
      </c>
      <c r="AO28" s="140">
        <v>0</v>
      </c>
      <c r="AP28" s="75">
        <v>0</v>
      </c>
      <c r="AQ28" s="75">
        <v>1</v>
      </c>
      <c r="AR28" s="75">
        <v>0</v>
      </c>
      <c r="AS28" s="75">
        <v>0</v>
      </c>
      <c r="AT28" s="75">
        <v>0</v>
      </c>
      <c r="AU28" s="75">
        <v>0</v>
      </c>
      <c r="AV28" s="75">
        <v>0</v>
      </c>
      <c r="AW28" s="75">
        <v>0</v>
      </c>
      <c r="AX28" s="75">
        <v>1</v>
      </c>
      <c r="AY28" s="77" t="s">
        <v>710</v>
      </c>
      <c r="AZ28" s="238" t="s">
        <v>653</v>
      </c>
      <c r="BA28" s="238" t="s">
        <v>653</v>
      </c>
    </row>
    <row r="29" spans="1:53" ht="62.25" customHeight="1" x14ac:dyDescent="0.25">
      <c r="A29" s="139">
        <v>27</v>
      </c>
      <c r="B29" s="28" t="s">
        <v>711</v>
      </c>
      <c r="C29" s="28" t="s">
        <v>70</v>
      </c>
      <c r="D29" s="28" t="s">
        <v>700</v>
      </c>
      <c r="E29" s="28" t="s">
        <v>72</v>
      </c>
      <c r="F29" s="268">
        <v>43555</v>
      </c>
      <c r="G29" s="140">
        <v>31259</v>
      </c>
      <c r="H29" s="140">
        <v>14055</v>
      </c>
      <c r="I29" s="74">
        <v>1</v>
      </c>
      <c r="J29" s="74">
        <v>1</v>
      </c>
      <c r="K29" s="74">
        <v>2</v>
      </c>
      <c r="L29" s="74">
        <v>0</v>
      </c>
      <c r="M29" s="74">
        <v>0</v>
      </c>
      <c r="N29" s="74">
        <v>0</v>
      </c>
      <c r="O29" s="74">
        <v>0</v>
      </c>
      <c r="P29" s="74">
        <v>0</v>
      </c>
      <c r="Q29" s="74">
        <v>0</v>
      </c>
      <c r="R29" s="74">
        <v>0</v>
      </c>
      <c r="S29" s="74">
        <v>1</v>
      </c>
      <c r="T29" s="74">
        <v>0</v>
      </c>
      <c r="U29" s="74">
        <v>0</v>
      </c>
      <c r="V29" s="74">
        <v>0</v>
      </c>
      <c r="W29" s="74">
        <v>0</v>
      </c>
      <c r="X29" s="74">
        <v>3</v>
      </c>
      <c r="Y29" s="140">
        <v>6</v>
      </c>
      <c r="Z29" s="140">
        <v>0</v>
      </c>
      <c r="AA29" s="141">
        <v>0</v>
      </c>
      <c r="AB29" s="141">
        <v>15</v>
      </c>
      <c r="AC29" s="141">
        <v>3</v>
      </c>
      <c r="AD29" s="140">
        <v>0</v>
      </c>
      <c r="AE29" s="140">
        <v>5</v>
      </c>
      <c r="AF29" s="269">
        <v>0</v>
      </c>
      <c r="AG29" s="269">
        <v>0</v>
      </c>
      <c r="AH29" s="140">
        <v>0</v>
      </c>
      <c r="AI29" s="140">
        <v>0</v>
      </c>
      <c r="AJ29" s="140">
        <v>0</v>
      </c>
      <c r="AK29" s="140">
        <v>2</v>
      </c>
      <c r="AL29" s="140">
        <v>0</v>
      </c>
      <c r="AM29" s="140">
        <v>0</v>
      </c>
      <c r="AN29" s="140">
        <v>0</v>
      </c>
      <c r="AO29" s="140">
        <v>0</v>
      </c>
      <c r="AP29" s="75">
        <v>0</v>
      </c>
      <c r="AQ29" s="75">
        <v>0</v>
      </c>
      <c r="AR29" s="75">
        <v>0</v>
      </c>
      <c r="AS29" s="75">
        <v>0</v>
      </c>
      <c r="AT29" s="75">
        <v>1</v>
      </c>
      <c r="AU29" s="75">
        <v>0</v>
      </c>
      <c r="AV29" s="75">
        <v>0</v>
      </c>
      <c r="AW29" s="75">
        <v>0</v>
      </c>
      <c r="AX29" s="75">
        <v>1</v>
      </c>
      <c r="AY29" s="238" t="s">
        <v>653</v>
      </c>
      <c r="AZ29" s="77" t="s">
        <v>712</v>
      </c>
      <c r="BA29" s="77" t="s">
        <v>713</v>
      </c>
    </row>
    <row r="30" spans="1:53" ht="54.75" customHeight="1" x14ac:dyDescent="0.25">
      <c r="A30" s="146">
        <v>28</v>
      </c>
      <c r="B30" s="143" t="s">
        <v>714</v>
      </c>
      <c r="C30" s="143" t="s">
        <v>65</v>
      </c>
      <c r="D30" s="143" t="s">
        <v>700</v>
      </c>
      <c r="E30" s="143" t="s">
        <v>72</v>
      </c>
      <c r="F30" s="273">
        <v>43559</v>
      </c>
      <c r="G30" s="74">
        <v>8782</v>
      </c>
      <c r="H30" s="74">
        <v>4683</v>
      </c>
      <c r="I30" s="74">
        <v>1</v>
      </c>
      <c r="J30" s="74">
        <v>1</v>
      </c>
      <c r="K30" s="74">
        <v>0</v>
      </c>
      <c r="L30" s="74">
        <v>0</v>
      </c>
      <c r="M30" s="74">
        <v>0</v>
      </c>
      <c r="N30" s="74">
        <v>0</v>
      </c>
      <c r="O30" s="74">
        <v>0</v>
      </c>
      <c r="P30" s="74">
        <v>0</v>
      </c>
      <c r="Q30" s="74">
        <v>0</v>
      </c>
      <c r="R30" s="74">
        <v>0</v>
      </c>
      <c r="S30" s="74">
        <v>0</v>
      </c>
      <c r="T30" s="74">
        <v>0</v>
      </c>
      <c r="U30" s="74">
        <v>0</v>
      </c>
      <c r="V30" s="74">
        <v>0</v>
      </c>
      <c r="W30" s="74">
        <v>0</v>
      </c>
      <c r="X30" s="74">
        <v>0</v>
      </c>
      <c r="Y30" s="140">
        <v>5</v>
      </c>
      <c r="Z30" s="140">
        <v>0</v>
      </c>
      <c r="AA30" s="141">
        <v>6</v>
      </c>
      <c r="AB30" s="141">
        <v>36</v>
      </c>
      <c r="AC30" s="141">
        <v>5</v>
      </c>
      <c r="AD30" s="140">
        <v>1</v>
      </c>
      <c r="AE30" s="140">
        <v>0</v>
      </c>
      <c r="AF30" s="269">
        <v>0</v>
      </c>
      <c r="AG30" s="269">
        <v>0</v>
      </c>
      <c r="AH30" s="140">
        <v>0</v>
      </c>
      <c r="AI30" s="140">
        <v>0</v>
      </c>
      <c r="AJ30" s="140">
        <v>0</v>
      </c>
      <c r="AK30" s="140">
        <v>1</v>
      </c>
      <c r="AL30" s="140">
        <v>0</v>
      </c>
      <c r="AM30" s="140">
        <v>0</v>
      </c>
      <c r="AN30" s="140">
        <v>0</v>
      </c>
      <c r="AO30" s="140">
        <v>0</v>
      </c>
      <c r="AP30" s="75">
        <v>1</v>
      </c>
      <c r="AQ30" s="75">
        <v>0</v>
      </c>
      <c r="AR30" s="75">
        <v>0</v>
      </c>
      <c r="AS30" s="75">
        <v>0</v>
      </c>
      <c r="AT30" s="75">
        <v>0</v>
      </c>
      <c r="AU30" s="75">
        <v>0</v>
      </c>
      <c r="AV30" s="75">
        <v>0</v>
      </c>
      <c r="AW30" s="75">
        <v>0</v>
      </c>
      <c r="AX30" s="75">
        <v>1</v>
      </c>
      <c r="AY30" s="238" t="s">
        <v>653</v>
      </c>
      <c r="AZ30" s="77" t="s">
        <v>715</v>
      </c>
      <c r="BA30" s="238" t="s">
        <v>653</v>
      </c>
    </row>
    <row r="31" spans="1:53" ht="41.25" customHeight="1" x14ac:dyDescent="0.25">
      <c r="A31" s="139">
        <v>29</v>
      </c>
      <c r="B31" s="143" t="s">
        <v>716</v>
      </c>
      <c r="C31" s="143" t="s">
        <v>70</v>
      </c>
      <c r="D31" s="143" t="s">
        <v>700</v>
      </c>
      <c r="E31" s="143" t="s">
        <v>67</v>
      </c>
      <c r="F31" s="273">
        <v>43561</v>
      </c>
      <c r="G31" s="74">
        <v>3854</v>
      </c>
      <c r="H31" s="74">
        <v>2215</v>
      </c>
      <c r="I31" s="74">
        <v>1</v>
      </c>
      <c r="J31" s="74">
        <v>1</v>
      </c>
      <c r="K31" s="74">
        <v>0</v>
      </c>
      <c r="L31" s="74">
        <v>0</v>
      </c>
      <c r="M31" s="74">
        <v>0</v>
      </c>
      <c r="N31" s="74">
        <v>0</v>
      </c>
      <c r="O31" s="74">
        <v>0</v>
      </c>
      <c r="P31" s="74">
        <v>0</v>
      </c>
      <c r="Q31" s="74">
        <v>1</v>
      </c>
      <c r="R31" s="74">
        <v>0</v>
      </c>
      <c r="S31" s="74">
        <v>0</v>
      </c>
      <c r="T31" s="74">
        <v>0</v>
      </c>
      <c r="U31" s="74">
        <v>0</v>
      </c>
      <c r="V31" s="74">
        <v>0</v>
      </c>
      <c r="W31" s="74">
        <v>0</v>
      </c>
      <c r="X31" s="74">
        <v>3</v>
      </c>
      <c r="Y31" s="140">
        <v>0</v>
      </c>
      <c r="Z31" s="140">
        <v>0</v>
      </c>
      <c r="AA31" s="141">
        <v>0</v>
      </c>
      <c r="AB31" s="141">
        <v>5</v>
      </c>
      <c r="AC31" s="141">
        <v>0</v>
      </c>
      <c r="AD31" s="140">
        <v>0</v>
      </c>
      <c r="AE31" s="140">
        <v>0</v>
      </c>
      <c r="AF31" s="269">
        <v>0</v>
      </c>
      <c r="AG31" s="269">
        <v>0</v>
      </c>
      <c r="AH31" s="140">
        <v>0</v>
      </c>
      <c r="AI31" s="140">
        <v>0</v>
      </c>
      <c r="AJ31" s="140">
        <v>0</v>
      </c>
      <c r="AK31" s="140">
        <v>0</v>
      </c>
      <c r="AL31" s="140">
        <v>0</v>
      </c>
      <c r="AM31" s="140">
        <v>0</v>
      </c>
      <c r="AN31" s="140">
        <v>0</v>
      </c>
      <c r="AO31" s="140">
        <v>0</v>
      </c>
      <c r="AP31" s="75">
        <v>0</v>
      </c>
      <c r="AQ31" s="75">
        <v>0</v>
      </c>
      <c r="AR31" s="75">
        <v>0</v>
      </c>
      <c r="AS31" s="75">
        <v>0</v>
      </c>
      <c r="AT31" s="75">
        <v>0</v>
      </c>
      <c r="AU31" s="75">
        <v>0</v>
      </c>
      <c r="AV31" s="75">
        <v>0</v>
      </c>
      <c r="AW31" s="75">
        <v>0</v>
      </c>
      <c r="AX31" s="75">
        <v>1</v>
      </c>
      <c r="AY31" s="238" t="s">
        <v>653</v>
      </c>
      <c r="AZ31" s="77" t="s">
        <v>717</v>
      </c>
      <c r="BA31" s="238" t="s">
        <v>653</v>
      </c>
    </row>
    <row r="32" spans="1:53" ht="45" customHeight="1" x14ac:dyDescent="0.25">
      <c r="A32" s="146">
        <v>30</v>
      </c>
      <c r="B32" s="143" t="s">
        <v>718</v>
      </c>
      <c r="C32" s="143" t="s">
        <v>70</v>
      </c>
      <c r="D32" s="143" t="s">
        <v>700</v>
      </c>
      <c r="E32" s="143" t="s">
        <v>72</v>
      </c>
      <c r="F32" s="273">
        <v>43562</v>
      </c>
      <c r="G32" s="74">
        <v>17564</v>
      </c>
      <c r="H32" s="74">
        <v>13473</v>
      </c>
      <c r="I32" s="74">
        <v>0</v>
      </c>
      <c r="J32" s="74">
        <v>1</v>
      </c>
      <c r="K32" s="74">
        <v>0</v>
      </c>
      <c r="L32" s="74">
        <v>0</v>
      </c>
      <c r="M32" s="74">
        <v>0</v>
      </c>
      <c r="N32" s="74">
        <v>0</v>
      </c>
      <c r="O32" s="74">
        <v>0</v>
      </c>
      <c r="P32" s="74">
        <v>0</v>
      </c>
      <c r="Q32" s="74">
        <v>0</v>
      </c>
      <c r="R32" s="74">
        <v>0</v>
      </c>
      <c r="S32" s="74">
        <v>0</v>
      </c>
      <c r="T32" s="74">
        <v>0</v>
      </c>
      <c r="U32" s="74">
        <v>0</v>
      </c>
      <c r="V32" s="74">
        <v>0</v>
      </c>
      <c r="W32" s="74">
        <v>0</v>
      </c>
      <c r="X32" s="74">
        <v>1</v>
      </c>
      <c r="Y32" s="140">
        <v>9</v>
      </c>
      <c r="Z32" s="140">
        <v>0</v>
      </c>
      <c r="AA32" s="141">
        <v>1</v>
      </c>
      <c r="AB32" s="141">
        <v>22</v>
      </c>
      <c r="AC32" s="141">
        <v>3</v>
      </c>
      <c r="AD32" s="140">
        <v>2</v>
      </c>
      <c r="AE32" s="140">
        <v>8</v>
      </c>
      <c r="AF32" s="269">
        <v>0</v>
      </c>
      <c r="AG32" s="269">
        <v>0</v>
      </c>
      <c r="AH32" s="140">
        <v>0</v>
      </c>
      <c r="AI32" s="140">
        <v>0</v>
      </c>
      <c r="AJ32" s="140">
        <v>0</v>
      </c>
      <c r="AK32" s="140">
        <v>0</v>
      </c>
      <c r="AL32" s="140">
        <v>0</v>
      </c>
      <c r="AM32" s="140">
        <v>0</v>
      </c>
      <c r="AN32" s="140">
        <v>0</v>
      </c>
      <c r="AO32" s="140">
        <v>0</v>
      </c>
      <c r="AP32" s="75">
        <v>0</v>
      </c>
      <c r="AQ32" s="75">
        <v>0</v>
      </c>
      <c r="AR32" s="75">
        <v>0</v>
      </c>
      <c r="AS32" s="75">
        <v>0</v>
      </c>
      <c r="AT32" s="75">
        <v>0</v>
      </c>
      <c r="AU32" s="75">
        <v>1</v>
      </c>
      <c r="AV32" s="75">
        <v>0</v>
      </c>
      <c r="AW32" s="75">
        <v>0</v>
      </c>
      <c r="AX32" s="75">
        <v>1</v>
      </c>
      <c r="AY32" s="77" t="s">
        <v>719</v>
      </c>
      <c r="AZ32" s="238" t="s">
        <v>653</v>
      </c>
      <c r="BA32" s="238" t="s">
        <v>653</v>
      </c>
    </row>
    <row r="33" spans="1:53" ht="41.25" customHeight="1" x14ac:dyDescent="0.25">
      <c r="A33" s="139">
        <v>31</v>
      </c>
      <c r="B33" s="143" t="s">
        <v>720</v>
      </c>
      <c r="C33" s="115" t="s">
        <v>65</v>
      </c>
      <c r="D33" s="143" t="s">
        <v>671</v>
      </c>
      <c r="E33" s="143" t="s">
        <v>67</v>
      </c>
      <c r="F33" s="273">
        <v>43562</v>
      </c>
      <c r="G33" s="74">
        <v>500</v>
      </c>
      <c r="H33" s="74">
        <v>150</v>
      </c>
      <c r="I33" s="74">
        <v>1</v>
      </c>
      <c r="J33" s="74">
        <v>1</v>
      </c>
      <c r="K33" s="74">
        <v>0</v>
      </c>
      <c r="L33" s="74">
        <v>0</v>
      </c>
      <c r="M33" s="74">
        <v>0</v>
      </c>
      <c r="N33" s="74">
        <v>0</v>
      </c>
      <c r="O33" s="74">
        <v>0</v>
      </c>
      <c r="P33" s="74">
        <v>0</v>
      </c>
      <c r="Q33" s="74">
        <v>0</v>
      </c>
      <c r="R33" s="74">
        <v>0</v>
      </c>
      <c r="S33" s="74">
        <v>0</v>
      </c>
      <c r="T33" s="74">
        <v>0</v>
      </c>
      <c r="U33" s="74">
        <v>0</v>
      </c>
      <c r="V33" s="74">
        <v>0</v>
      </c>
      <c r="W33" s="74">
        <v>0</v>
      </c>
      <c r="X33" s="74">
        <v>0</v>
      </c>
      <c r="Y33" s="140">
        <v>0</v>
      </c>
      <c r="Z33" s="140">
        <v>0</v>
      </c>
      <c r="AA33" s="141">
        <v>0</v>
      </c>
      <c r="AB33" s="141">
        <v>0</v>
      </c>
      <c r="AC33" s="141">
        <v>0</v>
      </c>
      <c r="AD33" s="140">
        <v>0</v>
      </c>
      <c r="AE33" s="140">
        <v>0</v>
      </c>
      <c r="AF33" s="269">
        <v>0</v>
      </c>
      <c r="AG33" s="269">
        <v>0</v>
      </c>
      <c r="AH33" s="140">
        <v>0</v>
      </c>
      <c r="AI33" s="140">
        <v>0</v>
      </c>
      <c r="AJ33" s="140">
        <v>0</v>
      </c>
      <c r="AK33" s="140">
        <v>0</v>
      </c>
      <c r="AL33" s="140">
        <v>0</v>
      </c>
      <c r="AM33" s="140">
        <v>0</v>
      </c>
      <c r="AN33" s="140">
        <v>0</v>
      </c>
      <c r="AO33" s="140">
        <v>0</v>
      </c>
      <c r="AP33" s="75">
        <v>0</v>
      </c>
      <c r="AQ33" s="75">
        <v>0</v>
      </c>
      <c r="AR33" s="75">
        <v>0</v>
      </c>
      <c r="AS33" s="75">
        <v>0</v>
      </c>
      <c r="AT33" s="75">
        <v>0</v>
      </c>
      <c r="AU33" s="75">
        <v>0</v>
      </c>
      <c r="AV33" s="75">
        <v>0</v>
      </c>
      <c r="AW33" s="75">
        <v>0</v>
      </c>
      <c r="AX33" s="75">
        <v>1</v>
      </c>
      <c r="AY33" s="238" t="s">
        <v>653</v>
      </c>
      <c r="AZ33" s="238" t="s">
        <v>653</v>
      </c>
      <c r="BA33" s="238" t="s">
        <v>653</v>
      </c>
    </row>
    <row r="34" spans="1:53" ht="54.75" customHeight="1" x14ac:dyDescent="0.25">
      <c r="A34" s="146">
        <v>32</v>
      </c>
      <c r="B34" s="143" t="s">
        <v>721</v>
      </c>
      <c r="C34" s="143" t="s">
        <v>65</v>
      </c>
      <c r="D34" s="143" t="s">
        <v>706</v>
      </c>
      <c r="E34" s="143" t="s">
        <v>72</v>
      </c>
      <c r="F34" s="273">
        <v>43565</v>
      </c>
      <c r="G34" s="74">
        <v>8759</v>
      </c>
      <c r="H34" s="74">
        <v>2895</v>
      </c>
      <c r="I34" s="74">
        <v>1</v>
      </c>
      <c r="J34" s="74">
        <v>1</v>
      </c>
      <c r="K34" s="74">
        <v>0</v>
      </c>
      <c r="L34" s="74">
        <v>0</v>
      </c>
      <c r="M34" s="74">
        <v>0</v>
      </c>
      <c r="N34" s="74">
        <v>0</v>
      </c>
      <c r="O34" s="74">
        <v>0</v>
      </c>
      <c r="P34" s="74">
        <v>0</v>
      </c>
      <c r="Q34" s="74">
        <v>0</v>
      </c>
      <c r="R34" s="74">
        <v>0</v>
      </c>
      <c r="S34" s="74">
        <v>0</v>
      </c>
      <c r="T34" s="74">
        <v>0</v>
      </c>
      <c r="U34" s="74">
        <v>0</v>
      </c>
      <c r="V34" s="74">
        <v>0</v>
      </c>
      <c r="W34" s="74">
        <v>0</v>
      </c>
      <c r="X34" s="74">
        <v>0</v>
      </c>
      <c r="Y34" s="140">
        <v>0</v>
      </c>
      <c r="Z34" s="140">
        <v>0</v>
      </c>
      <c r="AA34" s="141">
        <v>0</v>
      </c>
      <c r="AB34" s="141">
        <v>22</v>
      </c>
      <c r="AC34" s="141">
        <v>10</v>
      </c>
      <c r="AD34" s="140">
        <v>0</v>
      </c>
      <c r="AE34" s="140">
        <v>0</v>
      </c>
      <c r="AF34" s="269">
        <v>0</v>
      </c>
      <c r="AG34" s="269">
        <v>0</v>
      </c>
      <c r="AH34" s="140">
        <v>0</v>
      </c>
      <c r="AI34" s="140">
        <v>0</v>
      </c>
      <c r="AJ34" s="140">
        <v>0</v>
      </c>
      <c r="AK34" s="140">
        <v>0</v>
      </c>
      <c r="AL34" s="140">
        <v>0</v>
      </c>
      <c r="AM34" s="140">
        <v>0</v>
      </c>
      <c r="AN34" s="140">
        <v>0</v>
      </c>
      <c r="AO34" s="140">
        <v>0</v>
      </c>
      <c r="AP34" s="75">
        <v>0</v>
      </c>
      <c r="AQ34" s="75">
        <v>0</v>
      </c>
      <c r="AR34" s="75">
        <v>0</v>
      </c>
      <c r="AS34" s="75">
        <v>0</v>
      </c>
      <c r="AT34" s="75">
        <v>0</v>
      </c>
      <c r="AU34" s="75">
        <v>0</v>
      </c>
      <c r="AV34" s="75">
        <v>0</v>
      </c>
      <c r="AW34" s="75">
        <v>0</v>
      </c>
      <c r="AX34" s="75">
        <v>1</v>
      </c>
      <c r="AY34" s="238" t="s">
        <v>653</v>
      </c>
      <c r="AZ34" s="238" t="s">
        <v>653</v>
      </c>
      <c r="BA34" s="238" t="s">
        <v>653</v>
      </c>
    </row>
    <row r="35" spans="1:53" ht="41.25" customHeight="1" x14ac:dyDescent="0.25">
      <c r="A35" s="139">
        <v>33</v>
      </c>
      <c r="B35" s="143" t="s">
        <v>722</v>
      </c>
      <c r="C35" s="115" t="s">
        <v>65</v>
      </c>
      <c r="D35" s="143" t="s">
        <v>706</v>
      </c>
      <c r="E35" s="143" t="s">
        <v>67</v>
      </c>
      <c r="F35" s="273">
        <v>43565</v>
      </c>
      <c r="G35" s="74">
        <v>500</v>
      </c>
      <c r="H35" s="74">
        <v>105</v>
      </c>
      <c r="I35" s="74">
        <v>1</v>
      </c>
      <c r="J35" s="74">
        <v>1</v>
      </c>
      <c r="K35" s="74">
        <v>0</v>
      </c>
      <c r="L35" s="74">
        <v>0</v>
      </c>
      <c r="M35" s="74">
        <v>0</v>
      </c>
      <c r="N35" s="74">
        <v>0</v>
      </c>
      <c r="O35" s="74">
        <v>0</v>
      </c>
      <c r="P35" s="74">
        <v>0</v>
      </c>
      <c r="Q35" s="74">
        <v>0</v>
      </c>
      <c r="R35" s="74">
        <v>0</v>
      </c>
      <c r="S35" s="74">
        <v>0</v>
      </c>
      <c r="T35" s="74">
        <v>0</v>
      </c>
      <c r="U35" s="74">
        <v>0</v>
      </c>
      <c r="V35" s="74">
        <v>0</v>
      </c>
      <c r="W35" s="74">
        <v>0</v>
      </c>
      <c r="X35" s="74">
        <v>0</v>
      </c>
      <c r="Y35" s="140">
        <v>0</v>
      </c>
      <c r="Z35" s="140">
        <v>0</v>
      </c>
      <c r="AA35" s="141">
        <v>0</v>
      </c>
      <c r="AB35" s="141">
        <v>0</v>
      </c>
      <c r="AC35" s="141">
        <v>0</v>
      </c>
      <c r="AD35" s="140">
        <v>0</v>
      </c>
      <c r="AE35" s="140">
        <v>0</v>
      </c>
      <c r="AF35" s="269">
        <v>0</v>
      </c>
      <c r="AG35" s="269">
        <v>0</v>
      </c>
      <c r="AH35" s="140">
        <v>0</v>
      </c>
      <c r="AI35" s="140">
        <v>0</v>
      </c>
      <c r="AJ35" s="140">
        <v>0</v>
      </c>
      <c r="AK35" s="140">
        <v>0</v>
      </c>
      <c r="AL35" s="140">
        <v>0</v>
      </c>
      <c r="AM35" s="140">
        <v>0</v>
      </c>
      <c r="AN35" s="140">
        <v>0</v>
      </c>
      <c r="AO35" s="140">
        <v>0</v>
      </c>
      <c r="AP35" s="75">
        <v>0</v>
      </c>
      <c r="AQ35" s="75">
        <v>0</v>
      </c>
      <c r="AR35" s="75">
        <v>0</v>
      </c>
      <c r="AS35" s="75">
        <v>0</v>
      </c>
      <c r="AT35" s="75">
        <v>0</v>
      </c>
      <c r="AU35" s="75">
        <v>0</v>
      </c>
      <c r="AV35" s="75">
        <v>0</v>
      </c>
      <c r="AW35" s="75">
        <v>0</v>
      </c>
      <c r="AX35" s="75">
        <v>1</v>
      </c>
      <c r="AY35" s="238" t="s">
        <v>653</v>
      </c>
      <c r="AZ35" s="238" t="s">
        <v>653</v>
      </c>
      <c r="BA35" s="238" t="s">
        <v>653</v>
      </c>
    </row>
    <row r="36" spans="1:53" s="170" customFormat="1" ht="41.25" customHeight="1" x14ac:dyDescent="0.25">
      <c r="A36" s="169">
        <v>34</v>
      </c>
      <c r="B36" s="143" t="s">
        <v>723</v>
      </c>
      <c r="C36" s="143" t="s">
        <v>65</v>
      </c>
      <c r="D36" s="143" t="s">
        <v>706</v>
      </c>
      <c r="E36" s="143" t="s">
        <v>72</v>
      </c>
      <c r="F36" s="273">
        <v>43566</v>
      </c>
      <c r="G36" s="74">
        <v>17584</v>
      </c>
      <c r="H36" s="74">
        <v>5033</v>
      </c>
      <c r="I36" s="74">
        <v>1</v>
      </c>
      <c r="J36" s="74">
        <v>1</v>
      </c>
      <c r="K36" s="74">
        <v>0</v>
      </c>
      <c r="L36" s="74">
        <v>0</v>
      </c>
      <c r="M36" s="74">
        <v>0</v>
      </c>
      <c r="N36" s="74">
        <v>0</v>
      </c>
      <c r="O36" s="74">
        <v>0</v>
      </c>
      <c r="P36" s="74">
        <v>0</v>
      </c>
      <c r="Q36" s="74">
        <v>0</v>
      </c>
      <c r="R36" s="74">
        <v>0</v>
      </c>
      <c r="S36" s="74">
        <v>0</v>
      </c>
      <c r="T36" s="74">
        <v>0</v>
      </c>
      <c r="U36" s="74">
        <v>0</v>
      </c>
      <c r="V36" s="74">
        <v>0</v>
      </c>
      <c r="W36" s="74">
        <v>0</v>
      </c>
      <c r="X36" s="74">
        <v>0</v>
      </c>
      <c r="Y36" s="74">
        <v>0</v>
      </c>
      <c r="Z36" s="74">
        <v>0</v>
      </c>
      <c r="AA36" s="74">
        <v>0</v>
      </c>
      <c r="AB36" s="74">
        <v>0</v>
      </c>
      <c r="AC36" s="74">
        <v>0</v>
      </c>
      <c r="AD36" s="74">
        <v>0</v>
      </c>
      <c r="AE36" s="74">
        <v>0</v>
      </c>
      <c r="AF36" s="74">
        <v>0</v>
      </c>
      <c r="AG36" s="74">
        <v>0</v>
      </c>
      <c r="AH36" s="74">
        <v>0</v>
      </c>
      <c r="AI36" s="74">
        <v>0</v>
      </c>
      <c r="AJ36" s="74">
        <v>0</v>
      </c>
      <c r="AK36" s="74">
        <v>0</v>
      </c>
      <c r="AL36" s="74">
        <v>0</v>
      </c>
      <c r="AM36" s="74">
        <v>0</v>
      </c>
      <c r="AN36" s="74">
        <v>0</v>
      </c>
      <c r="AO36" s="74">
        <v>0</v>
      </c>
      <c r="AP36" s="75">
        <v>0</v>
      </c>
      <c r="AQ36" s="75">
        <v>0</v>
      </c>
      <c r="AR36" s="75">
        <v>0</v>
      </c>
      <c r="AS36" s="75">
        <v>0</v>
      </c>
      <c r="AT36" s="75">
        <v>0</v>
      </c>
      <c r="AU36" s="75">
        <v>0</v>
      </c>
      <c r="AV36" s="75">
        <v>0</v>
      </c>
      <c r="AW36" s="75">
        <v>0</v>
      </c>
      <c r="AX36" s="75">
        <v>1</v>
      </c>
      <c r="AY36" s="238" t="s">
        <v>653</v>
      </c>
      <c r="AZ36" s="238" t="s">
        <v>653</v>
      </c>
      <c r="BA36" s="238" t="s">
        <v>653</v>
      </c>
    </row>
    <row r="37" spans="1:53" ht="48.75" customHeight="1" x14ac:dyDescent="0.25">
      <c r="A37" s="139">
        <v>35</v>
      </c>
      <c r="B37" s="143" t="s">
        <v>724</v>
      </c>
      <c r="C37" s="115" t="s">
        <v>65</v>
      </c>
      <c r="D37" s="143" t="s">
        <v>671</v>
      </c>
      <c r="E37" s="143" t="s">
        <v>67</v>
      </c>
      <c r="F37" s="273">
        <v>43568</v>
      </c>
      <c r="G37" s="74">
        <v>500</v>
      </c>
      <c r="H37" s="74">
        <v>105</v>
      </c>
      <c r="I37" s="74">
        <v>1</v>
      </c>
      <c r="J37" s="74">
        <v>1</v>
      </c>
      <c r="K37" s="74">
        <v>0</v>
      </c>
      <c r="L37" s="74">
        <v>0</v>
      </c>
      <c r="M37" s="74">
        <v>0</v>
      </c>
      <c r="N37" s="74">
        <v>0</v>
      </c>
      <c r="O37" s="74">
        <v>0</v>
      </c>
      <c r="P37" s="74">
        <v>0</v>
      </c>
      <c r="Q37" s="74">
        <v>0</v>
      </c>
      <c r="R37" s="74">
        <v>0</v>
      </c>
      <c r="S37" s="74">
        <v>0</v>
      </c>
      <c r="T37" s="74">
        <v>0</v>
      </c>
      <c r="U37" s="74">
        <v>0</v>
      </c>
      <c r="V37" s="74">
        <v>0</v>
      </c>
      <c r="W37" s="74">
        <v>0</v>
      </c>
      <c r="X37" s="74">
        <v>0</v>
      </c>
      <c r="Y37" s="140">
        <v>0</v>
      </c>
      <c r="Z37" s="140">
        <v>0</v>
      </c>
      <c r="AA37" s="141">
        <v>0</v>
      </c>
      <c r="AB37" s="141">
        <v>0</v>
      </c>
      <c r="AC37" s="141">
        <v>0</v>
      </c>
      <c r="AD37" s="140">
        <v>0</v>
      </c>
      <c r="AE37" s="140">
        <v>0</v>
      </c>
      <c r="AF37" s="269">
        <v>0</v>
      </c>
      <c r="AG37" s="269">
        <v>0</v>
      </c>
      <c r="AH37" s="140">
        <v>0</v>
      </c>
      <c r="AI37" s="140">
        <v>0</v>
      </c>
      <c r="AJ37" s="140">
        <v>0</v>
      </c>
      <c r="AK37" s="140">
        <v>0</v>
      </c>
      <c r="AL37" s="140">
        <v>0</v>
      </c>
      <c r="AM37" s="140">
        <v>0</v>
      </c>
      <c r="AN37" s="140">
        <v>0</v>
      </c>
      <c r="AO37" s="140">
        <v>0</v>
      </c>
      <c r="AP37" s="75">
        <v>0</v>
      </c>
      <c r="AQ37" s="75">
        <v>0</v>
      </c>
      <c r="AR37" s="75">
        <v>0</v>
      </c>
      <c r="AS37" s="75">
        <v>0</v>
      </c>
      <c r="AT37" s="75">
        <v>0</v>
      </c>
      <c r="AU37" s="75">
        <v>0</v>
      </c>
      <c r="AV37" s="75">
        <v>0</v>
      </c>
      <c r="AW37" s="75">
        <v>0</v>
      </c>
      <c r="AX37" s="75">
        <v>0</v>
      </c>
      <c r="AY37" s="238" t="s">
        <v>653</v>
      </c>
      <c r="AZ37" s="238" t="s">
        <v>653</v>
      </c>
      <c r="BA37" s="238" t="s">
        <v>653</v>
      </c>
    </row>
    <row r="38" spans="1:53" ht="57.75" customHeight="1" x14ac:dyDescent="0.25">
      <c r="A38" s="146">
        <v>36</v>
      </c>
      <c r="B38" s="143" t="s">
        <v>725</v>
      </c>
      <c r="C38" s="143" t="s">
        <v>65</v>
      </c>
      <c r="D38" s="143" t="s">
        <v>700</v>
      </c>
      <c r="E38" s="143" t="s">
        <v>72</v>
      </c>
      <c r="F38" s="273">
        <v>43568</v>
      </c>
      <c r="G38" s="74">
        <v>8759</v>
      </c>
      <c r="H38" s="74">
        <v>7130</v>
      </c>
      <c r="I38" s="74">
        <v>1</v>
      </c>
      <c r="J38" s="74">
        <v>1</v>
      </c>
      <c r="K38" s="74">
        <v>0</v>
      </c>
      <c r="L38" s="74">
        <v>0</v>
      </c>
      <c r="M38" s="74">
        <v>0</v>
      </c>
      <c r="N38" s="74">
        <v>0</v>
      </c>
      <c r="O38" s="74">
        <v>0</v>
      </c>
      <c r="P38" s="74">
        <v>0</v>
      </c>
      <c r="Q38" s="74">
        <v>0</v>
      </c>
      <c r="R38" s="74">
        <v>0</v>
      </c>
      <c r="S38" s="74">
        <v>0</v>
      </c>
      <c r="T38" s="74">
        <v>0</v>
      </c>
      <c r="U38" s="74">
        <v>0</v>
      </c>
      <c r="V38" s="74">
        <v>0</v>
      </c>
      <c r="W38" s="74">
        <v>0</v>
      </c>
      <c r="X38" s="74">
        <v>3</v>
      </c>
      <c r="Y38" s="140">
        <v>2</v>
      </c>
      <c r="Z38" s="140">
        <v>1</v>
      </c>
      <c r="AA38" s="141">
        <v>0</v>
      </c>
      <c r="AB38" s="141">
        <v>22</v>
      </c>
      <c r="AC38" s="141">
        <v>11</v>
      </c>
      <c r="AD38" s="140">
        <v>0</v>
      </c>
      <c r="AE38" s="140">
        <v>1</v>
      </c>
      <c r="AF38" s="269">
        <v>4</v>
      </c>
      <c r="AG38" s="269">
        <v>0</v>
      </c>
      <c r="AH38" s="140">
        <v>0</v>
      </c>
      <c r="AI38" s="140">
        <v>0</v>
      </c>
      <c r="AJ38" s="140">
        <v>0</v>
      </c>
      <c r="AK38" s="140">
        <v>0</v>
      </c>
      <c r="AL38" s="140">
        <v>0</v>
      </c>
      <c r="AM38" s="140">
        <v>0</v>
      </c>
      <c r="AN38" s="140">
        <v>0</v>
      </c>
      <c r="AO38" s="140">
        <v>0</v>
      </c>
      <c r="AP38" s="75">
        <v>0</v>
      </c>
      <c r="AQ38" s="75">
        <v>0</v>
      </c>
      <c r="AR38" s="75">
        <v>0</v>
      </c>
      <c r="AS38" s="75">
        <v>0</v>
      </c>
      <c r="AT38" s="75">
        <v>0</v>
      </c>
      <c r="AU38" s="75">
        <v>0</v>
      </c>
      <c r="AV38" s="75">
        <v>0</v>
      </c>
      <c r="AW38" s="75">
        <v>0</v>
      </c>
      <c r="AX38" s="75">
        <v>1</v>
      </c>
      <c r="AY38" s="238" t="s">
        <v>653</v>
      </c>
      <c r="AZ38" s="238" t="s">
        <v>653</v>
      </c>
      <c r="BA38" s="238" t="s">
        <v>653</v>
      </c>
    </row>
    <row r="39" spans="1:53" ht="57.75" customHeight="1" x14ac:dyDescent="0.25">
      <c r="A39" s="139">
        <v>37</v>
      </c>
      <c r="B39" s="143" t="s">
        <v>726</v>
      </c>
      <c r="C39" s="143" t="s">
        <v>70</v>
      </c>
      <c r="D39" s="143" t="s">
        <v>727</v>
      </c>
      <c r="E39" s="143" t="s">
        <v>72</v>
      </c>
      <c r="F39" s="273">
        <v>43571</v>
      </c>
      <c r="G39" s="74">
        <v>8759</v>
      </c>
      <c r="H39" s="74">
        <v>1037</v>
      </c>
      <c r="I39" s="74">
        <v>1</v>
      </c>
      <c r="J39" s="74">
        <v>1</v>
      </c>
      <c r="K39" s="74">
        <v>0</v>
      </c>
      <c r="L39" s="74">
        <v>0</v>
      </c>
      <c r="M39" s="74">
        <v>0</v>
      </c>
      <c r="N39" s="74">
        <v>0</v>
      </c>
      <c r="O39" s="74">
        <v>0</v>
      </c>
      <c r="P39" s="74">
        <v>0</v>
      </c>
      <c r="Q39" s="74">
        <v>0</v>
      </c>
      <c r="R39" s="74">
        <v>0</v>
      </c>
      <c r="S39" s="74">
        <v>0</v>
      </c>
      <c r="T39" s="74">
        <v>0</v>
      </c>
      <c r="U39" s="74">
        <v>0</v>
      </c>
      <c r="V39" s="74">
        <v>0</v>
      </c>
      <c r="W39" s="74">
        <v>0</v>
      </c>
      <c r="X39" s="74">
        <v>0</v>
      </c>
      <c r="Y39" s="140">
        <v>2</v>
      </c>
      <c r="Z39" s="140">
        <v>0</v>
      </c>
      <c r="AA39" s="141">
        <v>0</v>
      </c>
      <c r="AB39" s="141">
        <v>0</v>
      </c>
      <c r="AC39" s="141">
        <v>0</v>
      </c>
      <c r="AD39" s="140">
        <v>0</v>
      </c>
      <c r="AE39" s="140">
        <v>0</v>
      </c>
      <c r="AF39" s="269">
        <v>0</v>
      </c>
      <c r="AG39" s="269">
        <v>0</v>
      </c>
      <c r="AH39" s="140">
        <v>0</v>
      </c>
      <c r="AI39" s="140">
        <v>0</v>
      </c>
      <c r="AJ39" s="140">
        <v>0</v>
      </c>
      <c r="AK39" s="140">
        <v>0</v>
      </c>
      <c r="AL39" s="140">
        <v>0</v>
      </c>
      <c r="AM39" s="140">
        <v>0</v>
      </c>
      <c r="AN39" s="140">
        <v>0</v>
      </c>
      <c r="AO39" s="140">
        <v>0</v>
      </c>
      <c r="AP39" s="75">
        <v>0</v>
      </c>
      <c r="AQ39" s="75">
        <v>0</v>
      </c>
      <c r="AR39" s="75">
        <v>0</v>
      </c>
      <c r="AS39" s="75">
        <v>0</v>
      </c>
      <c r="AT39" s="75">
        <v>0</v>
      </c>
      <c r="AU39" s="75">
        <v>0</v>
      </c>
      <c r="AV39" s="75">
        <v>0</v>
      </c>
      <c r="AW39" s="75">
        <v>0</v>
      </c>
      <c r="AX39" s="75">
        <v>1</v>
      </c>
      <c r="AY39" s="238" t="s">
        <v>653</v>
      </c>
      <c r="AZ39" s="238" t="s">
        <v>653</v>
      </c>
      <c r="BA39" s="238" t="s">
        <v>653</v>
      </c>
    </row>
    <row r="40" spans="1:53" ht="57.75" customHeight="1" x14ac:dyDescent="0.25">
      <c r="A40" s="139">
        <v>39</v>
      </c>
      <c r="B40" s="28" t="s">
        <v>728</v>
      </c>
      <c r="C40" s="115" t="s">
        <v>65</v>
      </c>
      <c r="D40" s="28" t="s">
        <v>671</v>
      </c>
      <c r="E40" s="28" t="s">
        <v>72</v>
      </c>
      <c r="F40" s="268">
        <v>43575</v>
      </c>
      <c r="G40" s="140">
        <v>500</v>
      </c>
      <c r="H40" s="140">
        <v>103</v>
      </c>
      <c r="I40" s="74">
        <v>1</v>
      </c>
      <c r="J40" s="74">
        <v>1</v>
      </c>
      <c r="K40" s="74">
        <v>0</v>
      </c>
      <c r="L40" s="74">
        <v>0</v>
      </c>
      <c r="M40" s="74">
        <v>0</v>
      </c>
      <c r="N40" s="74">
        <v>0</v>
      </c>
      <c r="O40" s="74">
        <v>0</v>
      </c>
      <c r="P40" s="74">
        <v>0</v>
      </c>
      <c r="Q40" s="74">
        <v>0</v>
      </c>
      <c r="R40" s="74">
        <v>0</v>
      </c>
      <c r="S40" s="74">
        <v>0</v>
      </c>
      <c r="T40" s="74">
        <v>0</v>
      </c>
      <c r="U40" s="74">
        <v>0</v>
      </c>
      <c r="V40" s="74">
        <v>0</v>
      </c>
      <c r="W40" s="74">
        <v>0</v>
      </c>
      <c r="X40" s="74">
        <v>0</v>
      </c>
      <c r="Y40" s="140">
        <v>0</v>
      </c>
      <c r="Z40" s="140">
        <v>0</v>
      </c>
      <c r="AA40" s="141">
        <v>0</v>
      </c>
      <c r="AB40" s="141">
        <v>0</v>
      </c>
      <c r="AC40" s="141">
        <v>0</v>
      </c>
      <c r="AD40" s="140">
        <v>0</v>
      </c>
      <c r="AE40" s="140">
        <v>0</v>
      </c>
      <c r="AF40" s="269">
        <v>0</v>
      </c>
      <c r="AG40" s="269">
        <v>0</v>
      </c>
      <c r="AH40" s="140">
        <v>0</v>
      </c>
      <c r="AI40" s="140">
        <v>0</v>
      </c>
      <c r="AJ40" s="140">
        <v>0</v>
      </c>
      <c r="AK40" s="140">
        <v>0</v>
      </c>
      <c r="AL40" s="140">
        <v>0</v>
      </c>
      <c r="AM40" s="140">
        <v>0</v>
      </c>
      <c r="AN40" s="140">
        <v>0</v>
      </c>
      <c r="AO40" s="140">
        <v>0</v>
      </c>
      <c r="AP40" s="75">
        <v>0</v>
      </c>
      <c r="AQ40" s="75">
        <v>0</v>
      </c>
      <c r="AR40" s="75">
        <v>0</v>
      </c>
      <c r="AS40" s="75">
        <v>0</v>
      </c>
      <c r="AT40" s="75">
        <v>0</v>
      </c>
      <c r="AU40" s="75">
        <v>0</v>
      </c>
      <c r="AV40" s="75">
        <v>0</v>
      </c>
      <c r="AW40" s="75">
        <v>0</v>
      </c>
      <c r="AX40" s="75">
        <v>0</v>
      </c>
      <c r="AY40" s="238" t="s">
        <v>653</v>
      </c>
      <c r="AZ40" s="238" t="s">
        <v>653</v>
      </c>
      <c r="BA40" s="238" t="s">
        <v>653</v>
      </c>
    </row>
    <row r="41" spans="1:53" s="170" customFormat="1" ht="57.75" customHeight="1" x14ac:dyDescent="0.25">
      <c r="A41" s="139">
        <v>41</v>
      </c>
      <c r="B41" s="143" t="s">
        <v>729</v>
      </c>
      <c r="C41" s="143" t="s">
        <v>65</v>
      </c>
      <c r="D41" s="143" t="s">
        <v>706</v>
      </c>
      <c r="E41" s="143" t="s">
        <v>72</v>
      </c>
      <c r="F41" s="273">
        <v>43575</v>
      </c>
      <c r="G41" s="74">
        <v>8759</v>
      </c>
      <c r="H41" s="74">
        <v>3662</v>
      </c>
      <c r="I41" s="74">
        <v>1</v>
      </c>
      <c r="J41" s="74">
        <v>1</v>
      </c>
      <c r="K41" s="74">
        <v>0</v>
      </c>
      <c r="L41" s="274">
        <v>0</v>
      </c>
      <c r="M41" s="274">
        <v>0</v>
      </c>
      <c r="N41" s="274">
        <v>0</v>
      </c>
      <c r="O41" s="274">
        <v>0</v>
      </c>
      <c r="P41" s="274">
        <v>0</v>
      </c>
      <c r="Q41" s="274">
        <v>0</v>
      </c>
      <c r="R41" s="274">
        <v>0</v>
      </c>
      <c r="S41" s="274">
        <v>0</v>
      </c>
      <c r="T41" s="274">
        <v>0</v>
      </c>
      <c r="U41" s="274">
        <v>0</v>
      </c>
      <c r="V41" s="274">
        <v>0</v>
      </c>
      <c r="W41" s="274">
        <v>0</v>
      </c>
      <c r="X41" s="274">
        <v>0</v>
      </c>
      <c r="Y41" s="274">
        <v>2</v>
      </c>
      <c r="Z41" s="274">
        <v>0</v>
      </c>
      <c r="AA41" s="275">
        <v>0</v>
      </c>
      <c r="AB41" s="275">
        <v>18</v>
      </c>
      <c r="AC41" s="275">
        <v>6</v>
      </c>
      <c r="AD41" s="274">
        <v>0</v>
      </c>
      <c r="AE41" s="274">
        <v>0</v>
      </c>
      <c r="AF41" s="274">
        <v>0</v>
      </c>
      <c r="AG41" s="274">
        <v>0</v>
      </c>
      <c r="AH41" s="274">
        <v>0</v>
      </c>
      <c r="AI41" s="274">
        <v>0</v>
      </c>
      <c r="AJ41" s="274">
        <v>0</v>
      </c>
      <c r="AK41" s="274">
        <v>0</v>
      </c>
      <c r="AL41" s="274">
        <v>0</v>
      </c>
      <c r="AM41" s="274">
        <v>0</v>
      </c>
      <c r="AN41" s="274">
        <v>0</v>
      </c>
      <c r="AO41" s="274">
        <v>0</v>
      </c>
      <c r="AP41" s="75">
        <v>0</v>
      </c>
      <c r="AQ41" s="75">
        <v>0</v>
      </c>
      <c r="AR41" s="75">
        <v>0</v>
      </c>
      <c r="AS41" s="75">
        <v>0</v>
      </c>
      <c r="AT41" s="75">
        <v>0</v>
      </c>
      <c r="AU41" s="75">
        <v>0</v>
      </c>
      <c r="AV41" s="75">
        <v>0</v>
      </c>
      <c r="AW41" s="75">
        <v>0</v>
      </c>
      <c r="AX41" s="75">
        <v>1</v>
      </c>
      <c r="AY41" s="238" t="s">
        <v>653</v>
      </c>
      <c r="AZ41" s="238" t="s">
        <v>653</v>
      </c>
      <c r="BA41" s="238" t="s">
        <v>653</v>
      </c>
    </row>
    <row r="42" spans="1:53" ht="57.75" customHeight="1" x14ac:dyDescent="0.25">
      <c r="A42" s="146">
        <v>42</v>
      </c>
      <c r="B42" s="104" t="s">
        <v>730</v>
      </c>
      <c r="C42" s="104" t="s">
        <v>77</v>
      </c>
      <c r="D42" s="163" t="s">
        <v>660</v>
      </c>
      <c r="E42" s="104" t="s">
        <v>72</v>
      </c>
      <c r="F42" s="276">
        <v>43586</v>
      </c>
      <c r="G42" s="270">
        <v>35035</v>
      </c>
      <c r="H42" s="270">
        <v>16675</v>
      </c>
      <c r="I42" s="85">
        <v>1</v>
      </c>
      <c r="J42" s="85">
        <v>1</v>
      </c>
      <c r="K42" s="85">
        <v>0</v>
      </c>
      <c r="L42" s="85">
        <v>0</v>
      </c>
      <c r="M42" s="85">
        <v>0</v>
      </c>
      <c r="N42" s="85">
        <v>0</v>
      </c>
      <c r="O42" s="85">
        <v>0</v>
      </c>
      <c r="P42" s="85">
        <v>0</v>
      </c>
      <c r="Q42" s="85">
        <v>0</v>
      </c>
      <c r="R42" s="85">
        <v>0</v>
      </c>
      <c r="S42" s="85">
        <v>0</v>
      </c>
      <c r="T42" s="85">
        <v>0</v>
      </c>
      <c r="U42" s="85">
        <v>0</v>
      </c>
      <c r="V42" s="85">
        <v>0</v>
      </c>
      <c r="W42" s="85">
        <v>0</v>
      </c>
      <c r="X42" s="85">
        <v>4</v>
      </c>
      <c r="Y42" s="270">
        <v>14</v>
      </c>
      <c r="Z42" s="270">
        <v>1</v>
      </c>
      <c r="AA42" s="271">
        <v>0</v>
      </c>
      <c r="AB42" s="271">
        <v>28</v>
      </c>
      <c r="AC42" s="271">
        <v>2</v>
      </c>
      <c r="AD42" s="270">
        <v>0</v>
      </c>
      <c r="AE42" s="270">
        <v>0</v>
      </c>
      <c r="AF42" s="270">
        <v>0</v>
      </c>
      <c r="AG42" s="270">
        <v>0</v>
      </c>
      <c r="AH42" s="270">
        <v>0</v>
      </c>
      <c r="AI42" s="270">
        <v>0</v>
      </c>
      <c r="AJ42" s="270">
        <v>0</v>
      </c>
      <c r="AK42" s="270">
        <v>0</v>
      </c>
      <c r="AL42" s="270">
        <v>0</v>
      </c>
      <c r="AM42" s="270">
        <v>0</v>
      </c>
      <c r="AN42" s="270">
        <v>0</v>
      </c>
      <c r="AO42" s="270">
        <v>0</v>
      </c>
      <c r="AP42" s="107">
        <v>0</v>
      </c>
      <c r="AQ42" s="107">
        <v>1</v>
      </c>
      <c r="AR42" s="107">
        <v>0</v>
      </c>
      <c r="AS42" s="107">
        <v>0</v>
      </c>
      <c r="AT42" s="107">
        <v>0</v>
      </c>
      <c r="AU42" s="107">
        <v>0</v>
      </c>
      <c r="AV42" s="107">
        <v>0</v>
      </c>
      <c r="AW42" s="107">
        <v>0</v>
      </c>
      <c r="AX42" s="107">
        <v>1</v>
      </c>
      <c r="AY42" s="238" t="s">
        <v>731</v>
      </c>
      <c r="AZ42" s="238" t="s">
        <v>653</v>
      </c>
      <c r="BA42" s="238" t="s">
        <v>653</v>
      </c>
    </row>
    <row r="43" spans="1:53" ht="57.75" customHeight="1" x14ac:dyDescent="0.25">
      <c r="A43" s="139">
        <v>43</v>
      </c>
      <c r="B43" s="28" t="s">
        <v>732</v>
      </c>
      <c r="C43" s="28" t="s">
        <v>65</v>
      </c>
      <c r="D43" s="115" t="s">
        <v>660</v>
      </c>
      <c r="E43" s="28" t="s">
        <v>67</v>
      </c>
      <c r="F43" s="268">
        <v>43587</v>
      </c>
      <c r="G43" s="140">
        <v>1923</v>
      </c>
      <c r="H43" s="140">
        <v>544</v>
      </c>
      <c r="I43" s="74">
        <v>1</v>
      </c>
      <c r="J43" s="74">
        <v>1</v>
      </c>
      <c r="K43" s="74">
        <v>1</v>
      </c>
      <c r="L43" s="74">
        <v>0</v>
      </c>
      <c r="M43" s="74">
        <v>0</v>
      </c>
      <c r="N43" s="74">
        <v>0</v>
      </c>
      <c r="O43" s="74">
        <v>0</v>
      </c>
      <c r="P43" s="74">
        <v>0</v>
      </c>
      <c r="Q43" s="74">
        <v>0</v>
      </c>
      <c r="R43" s="74">
        <v>0</v>
      </c>
      <c r="S43" s="74">
        <v>0</v>
      </c>
      <c r="T43" s="74">
        <v>0</v>
      </c>
      <c r="U43" s="74">
        <v>0</v>
      </c>
      <c r="V43" s="74">
        <v>0</v>
      </c>
      <c r="W43" s="74">
        <v>1</v>
      </c>
      <c r="X43" s="74">
        <v>1</v>
      </c>
      <c r="Y43" s="74">
        <v>0</v>
      </c>
      <c r="Z43" s="74">
        <v>0</v>
      </c>
      <c r="AA43" s="74">
        <v>0</v>
      </c>
      <c r="AB43" s="74">
        <v>0</v>
      </c>
      <c r="AC43" s="74">
        <v>0</v>
      </c>
      <c r="AD43" s="74">
        <v>0</v>
      </c>
      <c r="AE43" s="74">
        <v>0</v>
      </c>
      <c r="AF43" s="74">
        <v>0</v>
      </c>
      <c r="AG43" s="74">
        <v>0</v>
      </c>
      <c r="AH43" s="74">
        <v>0</v>
      </c>
      <c r="AI43" s="74">
        <v>0</v>
      </c>
      <c r="AJ43" s="74">
        <v>0</v>
      </c>
      <c r="AK43" s="74">
        <v>0</v>
      </c>
      <c r="AL43" s="74">
        <v>0</v>
      </c>
      <c r="AM43" s="74">
        <v>0</v>
      </c>
      <c r="AN43" s="74">
        <v>0</v>
      </c>
      <c r="AO43" s="74">
        <v>0</v>
      </c>
      <c r="AP43" s="75">
        <v>0</v>
      </c>
      <c r="AQ43" s="75">
        <v>0</v>
      </c>
      <c r="AR43" s="75">
        <v>0</v>
      </c>
      <c r="AS43" s="75">
        <v>0</v>
      </c>
      <c r="AT43" s="75">
        <v>0</v>
      </c>
      <c r="AU43" s="75">
        <v>0</v>
      </c>
      <c r="AV43" s="75">
        <v>0</v>
      </c>
      <c r="AW43" s="75">
        <v>0</v>
      </c>
      <c r="AX43" s="75">
        <v>1</v>
      </c>
      <c r="AY43" s="238" t="s">
        <v>653</v>
      </c>
      <c r="AZ43" s="238" t="s">
        <v>653</v>
      </c>
      <c r="BA43" s="238" t="s">
        <v>851</v>
      </c>
    </row>
    <row r="44" spans="1:53" ht="57.75" customHeight="1" x14ac:dyDescent="0.25">
      <c r="A44" s="146">
        <v>44</v>
      </c>
      <c r="B44" s="28" t="s">
        <v>733</v>
      </c>
      <c r="C44" s="28" t="s">
        <v>65</v>
      </c>
      <c r="D44" s="115" t="s">
        <v>660</v>
      </c>
      <c r="E44" s="28" t="s">
        <v>72</v>
      </c>
      <c r="F44" s="268">
        <v>43590</v>
      </c>
      <c r="G44" s="140">
        <v>17564</v>
      </c>
      <c r="H44" s="140">
        <v>10365</v>
      </c>
      <c r="I44" s="74">
        <v>1</v>
      </c>
      <c r="J44" s="74">
        <v>1</v>
      </c>
      <c r="K44" s="74">
        <v>0</v>
      </c>
      <c r="L44" s="74">
        <v>0</v>
      </c>
      <c r="M44" s="74">
        <v>0</v>
      </c>
      <c r="N44" s="74">
        <v>0</v>
      </c>
      <c r="O44" s="74">
        <v>0</v>
      </c>
      <c r="P44" s="74">
        <v>0</v>
      </c>
      <c r="Q44" s="74">
        <v>0</v>
      </c>
      <c r="R44" s="74">
        <v>0</v>
      </c>
      <c r="S44" s="74">
        <v>0</v>
      </c>
      <c r="T44" s="74">
        <v>0</v>
      </c>
      <c r="U44" s="74">
        <v>0</v>
      </c>
      <c r="V44" s="74">
        <v>0</v>
      </c>
      <c r="W44" s="74">
        <v>0</v>
      </c>
      <c r="X44" s="74">
        <v>1</v>
      </c>
      <c r="Y44" s="74">
        <v>10</v>
      </c>
      <c r="Z44" s="74">
        <v>0</v>
      </c>
      <c r="AA44" s="74">
        <v>0</v>
      </c>
      <c r="AB44" s="74">
        <v>0</v>
      </c>
      <c r="AC44" s="74">
        <v>0</v>
      </c>
      <c r="AD44" s="74">
        <v>0</v>
      </c>
      <c r="AE44" s="74">
        <v>0</v>
      </c>
      <c r="AF44" s="74">
        <v>0</v>
      </c>
      <c r="AG44" s="74">
        <v>0</v>
      </c>
      <c r="AH44" s="74">
        <v>0</v>
      </c>
      <c r="AI44" s="74">
        <v>0</v>
      </c>
      <c r="AJ44" s="74">
        <v>0</v>
      </c>
      <c r="AK44" s="74">
        <v>0</v>
      </c>
      <c r="AL44" s="74">
        <v>0</v>
      </c>
      <c r="AM44" s="74">
        <v>0</v>
      </c>
      <c r="AN44" s="74">
        <v>0</v>
      </c>
      <c r="AO44" s="74">
        <v>0</v>
      </c>
      <c r="AP44" s="75">
        <v>0</v>
      </c>
      <c r="AQ44" s="75">
        <v>0</v>
      </c>
      <c r="AR44" s="75">
        <v>0</v>
      </c>
      <c r="AS44" s="75">
        <v>0</v>
      </c>
      <c r="AT44" s="75">
        <v>0</v>
      </c>
      <c r="AU44" s="75">
        <v>0</v>
      </c>
      <c r="AV44" s="75">
        <v>0</v>
      </c>
      <c r="AW44" s="75">
        <v>0</v>
      </c>
      <c r="AX44" s="75">
        <v>1</v>
      </c>
      <c r="AY44" s="238" t="s">
        <v>653</v>
      </c>
      <c r="AZ44" s="238" t="s">
        <v>653</v>
      </c>
      <c r="BA44" s="238" t="s">
        <v>653</v>
      </c>
    </row>
    <row r="45" spans="1:53" ht="57.75" customHeight="1" x14ac:dyDescent="0.25">
      <c r="A45" s="139">
        <v>45</v>
      </c>
      <c r="B45" s="28" t="s">
        <v>734</v>
      </c>
      <c r="C45" s="28" t="s">
        <v>65</v>
      </c>
      <c r="D45" s="28" t="s">
        <v>706</v>
      </c>
      <c r="E45" s="28" t="s">
        <v>72</v>
      </c>
      <c r="F45" s="268">
        <v>43593</v>
      </c>
      <c r="G45" s="140">
        <v>17564</v>
      </c>
      <c r="H45" s="140">
        <v>3887</v>
      </c>
      <c r="I45" s="74">
        <v>1</v>
      </c>
      <c r="J45" s="74">
        <v>1</v>
      </c>
      <c r="K45" s="74">
        <v>0</v>
      </c>
      <c r="L45" s="74">
        <v>0</v>
      </c>
      <c r="M45" s="74">
        <v>0</v>
      </c>
      <c r="N45" s="74">
        <v>0</v>
      </c>
      <c r="O45" s="74">
        <v>0</v>
      </c>
      <c r="P45" s="74">
        <v>0</v>
      </c>
      <c r="Q45" s="74">
        <v>0</v>
      </c>
      <c r="R45" s="74">
        <v>0</v>
      </c>
      <c r="S45" s="74">
        <v>0</v>
      </c>
      <c r="T45" s="74">
        <v>0</v>
      </c>
      <c r="U45" s="74">
        <v>0</v>
      </c>
      <c r="V45" s="74">
        <v>0</v>
      </c>
      <c r="W45" s="74">
        <v>0</v>
      </c>
      <c r="X45" s="74">
        <v>3</v>
      </c>
      <c r="Y45" s="140">
        <v>12</v>
      </c>
      <c r="Z45" s="74">
        <v>0</v>
      </c>
      <c r="AA45" s="74">
        <v>0</v>
      </c>
      <c r="AB45" s="74">
        <v>0</v>
      </c>
      <c r="AC45" s="74">
        <v>0</v>
      </c>
      <c r="AD45" s="74">
        <v>0</v>
      </c>
      <c r="AE45" s="74">
        <v>0</v>
      </c>
      <c r="AF45" s="74">
        <v>5</v>
      </c>
      <c r="AG45" s="74">
        <v>0</v>
      </c>
      <c r="AH45" s="74">
        <v>0</v>
      </c>
      <c r="AI45" s="74">
        <v>0</v>
      </c>
      <c r="AJ45" s="74">
        <v>0</v>
      </c>
      <c r="AK45" s="74">
        <v>0</v>
      </c>
      <c r="AL45" s="74">
        <v>0</v>
      </c>
      <c r="AM45" s="74">
        <v>0</v>
      </c>
      <c r="AN45" s="74">
        <v>0</v>
      </c>
      <c r="AO45" s="74">
        <v>0</v>
      </c>
      <c r="AP45" s="75">
        <v>0</v>
      </c>
      <c r="AQ45" s="75">
        <v>0</v>
      </c>
      <c r="AR45" s="75">
        <v>0</v>
      </c>
      <c r="AS45" s="75">
        <v>0</v>
      </c>
      <c r="AT45" s="75">
        <v>0</v>
      </c>
      <c r="AU45" s="75">
        <v>0</v>
      </c>
      <c r="AV45" s="75">
        <v>0</v>
      </c>
      <c r="AW45" s="75">
        <v>0</v>
      </c>
      <c r="AX45" s="75">
        <v>1</v>
      </c>
      <c r="AY45" s="238" t="s">
        <v>653</v>
      </c>
      <c r="AZ45" s="238" t="s">
        <v>653</v>
      </c>
      <c r="BA45" s="238" t="s">
        <v>653</v>
      </c>
    </row>
    <row r="46" spans="1:53" ht="110.25" x14ac:dyDescent="0.25">
      <c r="A46" s="146">
        <v>46</v>
      </c>
      <c r="B46" s="28" t="s">
        <v>735</v>
      </c>
      <c r="C46" s="28" t="s">
        <v>77</v>
      </c>
      <c r="D46" s="115" t="s">
        <v>660</v>
      </c>
      <c r="E46" s="28" t="s">
        <v>72</v>
      </c>
      <c r="F46" s="268">
        <v>43600</v>
      </c>
      <c r="G46" s="140">
        <v>35129</v>
      </c>
      <c r="H46" s="140">
        <v>15244</v>
      </c>
      <c r="I46" s="74">
        <v>0</v>
      </c>
      <c r="J46" s="74">
        <v>1</v>
      </c>
      <c r="K46" s="74">
        <v>1</v>
      </c>
      <c r="L46" s="74">
        <v>0</v>
      </c>
      <c r="M46" s="74">
        <v>0</v>
      </c>
      <c r="N46" s="74">
        <v>0</v>
      </c>
      <c r="O46" s="74">
        <v>0</v>
      </c>
      <c r="P46" s="74">
        <v>0</v>
      </c>
      <c r="Q46" s="74">
        <v>1</v>
      </c>
      <c r="R46" s="74">
        <v>0</v>
      </c>
      <c r="S46" s="74">
        <v>0</v>
      </c>
      <c r="T46" s="74">
        <v>0</v>
      </c>
      <c r="U46" s="74">
        <v>0</v>
      </c>
      <c r="V46" s="74">
        <v>0</v>
      </c>
      <c r="W46" s="74">
        <v>0</v>
      </c>
      <c r="X46" s="74">
        <v>3</v>
      </c>
      <c r="Y46" s="140">
        <v>12</v>
      </c>
      <c r="Z46" s="74">
        <v>0</v>
      </c>
      <c r="AA46" s="74">
        <v>0</v>
      </c>
      <c r="AB46" s="141">
        <v>39</v>
      </c>
      <c r="AC46" s="141">
        <v>3</v>
      </c>
      <c r="AD46" s="74">
        <v>0</v>
      </c>
      <c r="AE46" s="74">
        <v>0</v>
      </c>
      <c r="AF46" s="74">
        <v>0</v>
      </c>
      <c r="AG46" s="74">
        <v>0</v>
      </c>
      <c r="AH46" s="140">
        <v>1</v>
      </c>
      <c r="AI46" s="74">
        <v>0</v>
      </c>
      <c r="AJ46" s="74">
        <v>0</v>
      </c>
      <c r="AK46" s="74">
        <v>0</v>
      </c>
      <c r="AL46" s="140">
        <v>1</v>
      </c>
      <c r="AM46" s="74">
        <v>0</v>
      </c>
      <c r="AN46" s="140">
        <v>3</v>
      </c>
      <c r="AO46" s="140">
        <v>0</v>
      </c>
      <c r="AP46" s="75">
        <v>0</v>
      </c>
      <c r="AQ46" s="75">
        <v>1</v>
      </c>
      <c r="AR46" s="75">
        <v>0</v>
      </c>
      <c r="AS46" s="75">
        <v>0</v>
      </c>
      <c r="AT46" s="75">
        <v>0</v>
      </c>
      <c r="AU46" s="75">
        <v>0</v>
      </c>
      <c r="AV46" s="75">
        <v>0</v>
      </c>
      <c r="AW46" s="75">
        <v>0</v>
      </c>
      <c r="AX46" s="75">
        <v>1</v>
      </c>
      <c r="AY46" s="238" t="s">
        <v>855</v>
      </c>
      <c r="AZ46" s="238" t="s">
        <v>857</v>
      </c>
      <c r="BA46" s="238" t="s">
        <v>856</v>
      </c>
    </row>
    <row r="47" spans="1:53" ht="57.75" customHeight="1" x14ac:dyDescent="0.25">
      <c r="A47" s="139">
        <v>47</v>
      </c>
      <c r="B47" s="28" t="s">
        <v>736</v>
      </c>
      <c r="C47" s="28" t="s">
        <v>65</v>
      </c>
      <c r="D47" s="115" t="s">
        <v>727</v>
      </c>
      <c r="E47" s="28" t="s">
        <v>72</v>
      </c>
      <c r="F47" s="268">
        <v>43607</v>
      </c>
      <c r="G47" s="140">
        <v>8782</v>
      </c>
      <c r="H47" s="140">
        <v>516</v>
      </c>
      <c r="I47" s="74">
        <v>1</v>
      </c>
      <c r="J47" s="74">
        <v>1</v>
      </c>
      <c r="K47" s="74">
        <v>0</v>
      </c>
      <c r="L47" s="74">
        <v>0</v>
      </c>
      <c r="M47" s="74">
        <v>0</v>
      </c>
      <c r="N47" s="74">
        <v>0</v>
      </c>
      <c r="O47" s="74">
        <v>0</v>
      </c>
      <c r="P47" s="74">
        <v>0</v>
      </c>
      <c r="Q47" s="74">
        <v>0</v>
      </c>
      <c r="R47" s="74">
        <v>0</v>
      </c>
      <c r="S47" s="74">
        <v>0</v>
      </c>
      <c r="T47" s="74">
        <v>0</v>
      </c>
      <c r="U47" s="74">
        <v>0</v>
      </c>
      <c r="V47" s="74">
        <v>0</v>
      </c>
      <c r="W47" s="74">
        <v>0</v>
      </c>
      <c r="X47" s="74">
        <v>0</v>
      </c>
      <c r="Y47" s="140">
        <v>1</v>
      </c>
      <c r="Z47" s="74">
        <v>0</v>
      </c>
      <c r="AA47" s="74">
        <v>0</v>
      </c>
      <c r="AB47" s="141">
        <v>0</v>
      </c>
      <c r="AC47" s="141">
        <v>0</v>
      </c>
      <c r="AD47" s="74">
        <v>0</v>
      </c>
      <c r="AE47" s="74">
        <v>0</v>
      </c>
      <c r="AF47" s="74">
        <v>0</v>
      </c>
      <c r="AG47" s="74">
        <v>0</v>
      </c>
      <c r="AH47" s="140">
        <v>0</v>
      </c>
      <c r="AI47" s="74">
        <v>0</v>
      </c>
      <c r="AJ47" s="74">
        <v>0</v>
      </c>
      <c r="AK47" s="74">
        <v>0</v>
      </c>
      <c r="AL47" s="140">
        <v>0</v>
      </c>
      <c r="AM47" s="74">
        <v>0</v>
      </c>
      <c r="AN47" s="140">
        <v>0</v>
      </c>
      <c r="AO47" s="140">
        <v>0</v>
      </c>
      <c r="AP47" s="75">
        <v>0</v>
      </c>
      <c r="AQ47" s="75">
        <v>0</v>
      </c>
      <c r="AR47" s="75">
        <v>0</v>
      </c>
      <c r="AS47" s="75">
        <v>0</v>
      </c>
      <c r="AT47" s="75">
        <v>0</v>
      </c>
      <c r="AU47" s="75">
        <v>0</v>
      </c>
      <c r="AV47" s="75">
        <v>0</v>
      </c>
      <c r="AW47" s="75">
        <v>0</v>
      </c>
      <c r="AX47" s="75">
        <v>1</v>
      </c>
      <c r="AY47" s="451" t="s">
        <v>852</v>
      </c>
      <c r="AZ47" s="238" t="s">
        <v>653</v>
      </c>
      <c r="BA47" s="238" t="s">
        <v>653</v>
      </c>
    </row>
    <row r="48" spans="1:53" ht="83.25" customHeight="1" x14ac:dyDescent="0.25">
      <c r="A48" s="146">
        <v>48</v>
      </c>
      <c r="B48" s="28" t="s">
        <v>737</v>
      </c>
      <c r="C48" s="28" t="s">
        <v>77</v>
      </c>
      <c r="D48" s="115" t="s">
        <v>660</v>
      </c>
      <c r="E48" s="28" t="s">
        <v>72</v>
      </c>
      <c r="F48" s="268">
        <v>43610</v>
      </c>
      <c r="G48" s="140">
        <v>35129</v>
      </c>
      <c r="H48" s="140">
        <v>25159</v>
      </c>
      <c r="I48" s="74">
        <v>1</v>
      </c>
      <c r="J48" s="74">
        <v>1</v>
      </c>
      <c r="K48" s="74">
        <v>0</v>
      </c>
      <c r="L48" s="74">
        <v>0</v>
      </c>
      <c r="M48" s="74">
        <v>0</v>
      </c>
      <c r="N48" s="74">
        <v>0</v>
      </c>
      <c r="O48" s="74">
        <v>0</v>
      </c>
      <c r="P48" s="74">
        <v>0</v>
      </c>
      <c r="Q48" s="74">
        <v>0</v>
      </c>
      <c r="R48" s="74">
        <v>0</v>
      </c>
      <c r="S48" s="74">
        <v>0</v>
      </c>
      <c r="T48" s="74">
        <v>0</v>
      </c>
      <c r="U48" s="74">
        <v>0</v>
      </c>
      <c r="V48" s="74">
        <v>0</v>
      </c>
      <c r="W48" s="74">
        <v>0</v>
      </c>
      <c r="X48" s="74">
        <v>0</v>
      </c>
      <c r="Y48" s="74">
        <v>4</v>
      </c>
      <c r="Z48" s="74">
        <v>0</v>
      </c>
      <c r="AA48" s="74">
        <v>0</v>
      </c>
      <c r="AB48" s="74">
        <v>10</v>
      </c>
      <c r="AC48" s="74">
        <v>0</v>
      </c>
      <c r="AD48" s="74">
        <v>0</v>
      </c>
      <c r="AE48" s="74">
        <v>3</v>
      </c>
      <c r="AF48" s="74">
        <v>0</v>
      </c>
      <c r="AG48" s="74">
        <v>0</v>
      </c>
      <c r="AH48" s="74">
        <v>0</v>
      </c>
      <c r="AI48" s="74">
        <v>0</v>
      </c>
      <c r="AJ48" s="74">
        <v>0</v>
      </c>
      <c r="AK48" s="74">
        <v>0</v>
      </c>
      <c r="AL48" s="74">
        <v>0</v>
      </c>
      <c r="AM48" s="74">
        <v>0</v>
      </c>
      <c r="AN48" s="74">
        <v>0</v>
      </c>
      <c r="AO48" s="74">
        <v>0</v>
      </c>
      <c r="AP48" s="75">
        <v>0</v>
      </c>
      <c r="AQ48" s="75">
        <v>0</v>
      </c>
      <c r="AR48" s="75">
        <v>0</v>
      </c>
      <c r="AS48" s="75">
        <v>0</v>
      </c>
      <c r="AT48" s="75">
        <v>0</v>
      </c>
      <c r="AU48" s="75">
        <v>0</v>
      </c>
      <c r="AV48" s="75">
        <v>0</v>
      </c>
      <c r="AW48" s="75">
        <v>0</v>
      </c>
      <c r="AX48" s="75">
        <v>1</v>
      </c>
      <c r="AY48" s="451" t="s">
        <v>853</v>
      </c>
      <c r="AZ48" s="238" t="s">
        <v>653</v>
      </c>
      <c r="BA48" s="238" t="s">
        <v>653</v>
      </c>
    </row>
    <row r="49" spans="1:53" ht="57.75" customHeight="1" x14ac:dyDescent="0.25">
      <c r="A49" s="139">
        <v>49</v>
      </c>
      <c r="B49" s="28" t="s">
        <v>738</v>
      </c>
      <c r="C49" s="28" t="s">
        <v>77</v>
      </c>
      <c r="D49" s="28" t="s">
        <v>739</v>
      </c>
      <c r="E49" s="28" t="s">
        <v>72</v>
      </c>
      <c r="F49" s="268">
        <v>43619</v>
      </c>
      <c r="G49" s="140">
        <v>35129</v>
      </c>
      <c r="H49" s="140">
        <v>15116</v>
      </c>
      <c r="I49" s="74">
        <v>1</v>
      </c>
      <c r="J49" s="74">
        <v>1</v>
      </c>
      <c r="K49" s="74">
        <v>0</v>
      </c>
      <c r="L49" s="74">
        <v>0</v>
      </c>
      <c r="M49" s="74">
        <v>0</v>
      </c>
      <c r="N49" s="74">
        <v>0</v>
      </c>
      <c r="O49" s="74">
        <v>0</v>
      </c>
      <c r="P49" s="74">
        <v>0</v>
      </c>
      <c r="Q49" s="74">
        <v>0</v>
      </c>
      <c r="R49" s="74">
        <v>0</v>
      </c>
      <c r="S49" s="74">
        <v>0</v>
      </c>
      <c r="T49" s="74">
        <v>0</v>
      </c>
      <c r="U49" s="74">
        <v>0</v>
      </c>
      <c r="V49" s="74">
        <v>0</v>
      </c>
      <c r="W49" s="74">
        <v>0</v>
      </c>
      <c r="X49" s="74">
        <v>0</v>
      </c>
      <c r="Y49" s="74">
        <v>14</v>
      </c>
      <c r="Z49" s="74">
        <v>0</v>
      </c>
      <c r="AA49" s="74">
        <v>8</v>
      </c>
      <c r="AB49" s="74">
        <v>25</v>
      </c>
      <c r="AC49" s="74">
        <v>11</v>
      </c>
      <c r="AD49" s="74">
        <v>1</v>
      </c>
      <c r="AE49" s="74">
        <v>0</v>
      </c>
      <c r="AF49" s="74">
        <v>0</v>
      </c>
      <c r="AG49" s="74">
        <v>0</v>
      </c>
      <c r="AH49" s="74">
        <v>0</v>
      </c>
      <c r="AI49" s="74">
        <v>1</v>
      </c>
      <c r="AJ49" s="74">
        <v>0</v>
      </c>
      <c r="AK49" s="74">
        <v>0</v>
      </c>
      <c r="AL49" s="74">
        <v>0</v>
      </c>
      <c r="AM49" s="74">
        <v>0</v>
      </c>
      <c r="AN49" s="74">
        <v>0</v>
      </c>
      <c r="AO49" s="74">
        <v>0</v>
      </c>
      <c r="AP49" s="75">
        <v>0</v>
      </c>
      <c r="AQ49" s="75">
        <v>0</v>
      </c>
      <c r="AR49" s="75">
        <v>0</v>
      </c>
      <c r="AS49" s="75">
        <v>0</v>
      </c>
      <c r="AT49" s="75">
        <v>0</v>
      </c>
      <c r="AU49" s="75">
        <v>0</v>
      </c>
      <c r="AV49" s="75">
        <v>0</v>
      </c>
      <c r="AW49" s="75">
        <v>0</v>
      </c>
      <c r="AX49" s="75">
        <v>1</v>
      </c>
      <c r="AY49" s="451" t="s">
        <v>854</v>
      </c>
      <c r="AZ49" s="238" t="s">
        <v>653</v>
      </c>
      <c r="BA49" s="238" t="s">
        <v>653</v>
      </c>
    </row>
    <row r="50" spans="1:53" ht="88.5" customHeight="1" x14ac:dyDescent="0.25">
      <c r="A50" s="146">
        <v>50</v>
      </c>
      <c r="B50" s="28" t="s">
        <v>741</v>
      </c>
      <c r="C50" s="28" t="s">
        <v>77</v>
      </c>
      <c r="D50" s="115" t="s">
        <v>660</v>
      </c>
      <c r="E50" s="28" t="s">
        <v>72</v>
      </c>
      <c r="F50" s="268" t="s">
        <v>740</v>
      </c>
      <c r="G50" s="140">
        <v>35129</v>
      </c>
      <c r="H50" s="140">
        <v>27945</v>
      </c>
      <c r="I50" s="74">
        <v>0</v>
      </c>
      <c r="J50" s="74">
        <v>1</v>
      </c>
      <c r="K50" s="74">
        <v>0</v>
      </c>
      <c r="L50" s="74">
        <v>0</v>
      </c>
      <c r="M50" s="74">
        <v>0</v>
      </c>
      <c r="N50" s="74">
        <v>0</v>
      </c>
      <c r="O50" s="74">
        <v>0</v>
      </c>
      <c r="P50" s="74">
        <v>0</v>
      </c>
      <c r="Q50" s="74">
        <v>0</v>
      </c>
      <c r="R50" s="74">
        <v>0</v>
      </c>
      <c r="S50" s="74">
        <v>0</v>
      </c>
      <c r="T50" s="74">
        <v>0</v>
      </c>
      <c r="U50" s="74">
        <v>0</v>
      </c>
      <c r="V50" s="74">
        <v>0</v>
      </c>
      <c r="W50" s="74">
        <v>0</v>
      </c>
      <c r="X50" s="74">
        <v>3</v>
      </c>
      <c r="Y50" s="74">
        <v>8</v>
      </c>
      <c r="Z50" s="74">
        <v>0</v>
      </c>
      <c r="AA50" s="74">
        <v>1</v>
      </c>
      <c r="AB50" s="74">
        <v>40</v>
      </c>
      <c r="AC50" s="74">
        <v>10</v>
      </c>
      <c r="AD50" s="74">
        <v>1</v>
      </c>
      <c r="AE50" s="74">
        <v>1</v>
      </c>
      <c r="AF50" s="74">
        <v>0</v>
      </c>
      <c r="AG50" s="74">
        <v>0</v>
      </c>
      <c r="AH50" s="74">
        <v>16</v>
      </c>
      <c r="AI50" s="74">
        <v>0</v>
      </c>
      <c r="AJ50" s="74">
        <v>0</v>
      </c>
      <c r="AK50" s="74">
        <v>0</v>
      </c>
      <c r="AL50" s="74">
        <v>0</v>
      </c>
      <c r="AM50" s="74">
        <v>0</v>
      </c>
      <c r="AN50" s="74">
        <v>0</v>
      </c>
      <c r="AO50" s="74">
        <v>0</v>
      </c>
      <c r="AP50" s="75">
        <v>0</v>
      </c>
      <c r="AQ50" s="75">
        <v>0</v>
      </c>
      <c r="AR50" s="75">
        <v>0</v>
      </c>
      <c r="AS50" s="75">
        <v>0</v>
      </c>
      <c r="AT50" s="75">
        <v>0</v>
      </c>
      <c r="AU50" s="75">
        <v>0</v>
      </c>
      <c r="AV50" s="75">
        <v>0</v>
      </c>
      <c r="AW50" s="75">
        <v>0</v>
      </c>
      <c r="AX50" s="75">
        <v>1</v>
      </c>
      <c r="AY50" s="238" t="s">
        <v>653</v>
      </c>
      <c r="AZ50" s="238" t="s">
        <v>742</v>
      </c>
      <c r="BA50" s="238" t="s">
        <v>743</v>
      </c>
    </row>
    <row r="51" spans="1:53" ht="93" customHeight="1" x14ac:dyDescent="0.25">
      <c r="A51" s="139">
        <v>51</v>
      </c>
      <c r="B51" s="28" t="s">
        <v>744</v>
      </c>
      <c r="C51" s="28" t="s">
        <v>77</v>
      </c>
      <c r="D51" s="28" t="s">
        <v>660</v>
      </c>
      <c r="E51" s="28" t="s">
        <v>72</v>
      </c>
      <c r="F51" s="268">
        <v>43628</v>
      </c>
      <c r="G51" s="140">
        <v>35035</v>
      </c>
      <c r="H51" s="140">
        <v>25722</v>
      </c>
      <c r="I51" s="74">
        <v>1</v>
      </c>
      <c r="J51" s="74">
        <v>1</v>
      </c>
      <c r="K51" s="74">
        <v>0</v>
      </c>
      <c r="L51" s="74">
        <v>0</v>
      </c>
      <c r="M51" s="74">
        <v>0</v>
      </c>
      <c r="N51" s="74">
        <v>0</v>
      </c>
      <c r="O51" s="74">
        <v>0</v>
      </c>
      <c r="P51" s="74">
        <v>0</v>
      </c>
      <c r="Q51" s="74">
        <v>0</v>
      </c>
      <c r="R51" s="74">
        <v>0</v>
      </c>
      <c r="S51" s="74">
        <v>0</v>
      </c>
      <c r="T51" s="74">
        <v>0</v>
      </c>
      <c r="U51" s="74">
        <v>0</v>
      </c>
      <c r="V51" s="74">
        <v>0</v>
      </c>
      <c r="W51" s="74">
        <v>0</v>
      </c>
      <c r="X51" s="74">
        <v>0</v>
      </c>
      <c r="Y51" s="74">
        <v>17</v>
      </c>
      <c r="Z51" s="74">
        <v>1</v>
      </c>
      <c r="AA51" s="74">
        <v>3</v>
      </c>
      <c r="AB51" s="74">
        <v>20</v>
      </c>
      <c r="AC51" s="74">
        <v>15</v>
      </c>
      <c r="AD51" s="74">
        <v>0</v>
      </c>
      <c r="AE51" s="74">
        <v>0</v>
      </c>
      <c r="AF51" s="74">
        <v>0</v>
      </c>
      <c r="AG51" s="74">
        <v>0</v>
      </c>
      <c r="AH51" s="74">
        <v>0</v>
      </c>
      <c r="AI51" s="74">
        <v>4</v>
      </c>
      <c r="AJ51" s="74">
        <v>0</v>
      </c>
      <c r="AK51" s="74">
        <v>0</v>
      </c>
      <c r="AL51" s="74">
        <v>0</v>
      </c>
      <c r="AM51" s="74">
        <v>0</v>
      </c>
      <c r="AN51" s="74">
        <v>1</v>
      </c>
      <c r="AO51" s="74">
        <v>0</v>
      </c>
      <c r="AP51" s="75">
        <v>0</v>
      </c>
      <c r="AQ51" s="75">
        <v>1</v>
      </c>
      <c r="AR51" s="75">
        <v>0</v>
      </c>
      <c r="AS51" s="75">
        <v>0</v>
      </c>
      <c r="AT51" s="75">
        <v>0</v>
      </c>
      <c r="AU51" s="75">
        <v>0</v>
      </c>
      <c r="AV51" s="75">
        <v>0</v>
      </c>
      <c r="AW51" s="75">
        <v>0</v>
      </c>
      <c r="AX51" s="75">
        <v>1</v>
      </c>
      <c r="AY51" s="238" t="s">
        <v>745</v>
      </c>
      <c r="AZ51" s="238" t="s">
        <v>746</v>
      </c>
      <c r="BA51" s="238" t="s">
        <v>747</v>
      </c>
    </row>
    <row r="52" spans="1:53" ht="93" customHeight="1" x14ac:dyDescent="0.25">
      <c r="A52" s="190"/>
      <c r="B52" s="28"/>
      <c r="C52" s="28"/>
      <c r="D52" s="28"/>
      <c r="E52" s="28"/>
      <c r="F52" s="268"/>
      <c r="G52" s="140"/>
      <c r="H52" s="140">
        <f t="shared" ref="H52:AX52" si="0">SUM(H3:H51)</f>
        <v>489544</v>
      </c>
      <c r="I52" s="74">
        <f t="shared" si="0"/>
        <v>42</v>
      </c>
      <c r="J52" s="74">
        <f t="shared" si="0"/>
        <v>43</v>
      </c>
      <c r="K52" s="74">
        <f t="shared" si="0"/>
        <v>7</v>
      </c>
      <c r="L52" s="74">
        <f t="shared" si="0"/>
        <v>0</v>
      </c>
      <c r="M52" s="74">
        <f t="shared" si="0"/>
        <v>0</v>
      </c>
      <c r="N52" s="74">
        <f t="shared" si="0"/>
        <v>0</v>
      </c>
      <c r="O52" s="74">
        <f t="shared" si="0"/>
        <v>0</v>
      </c>
      <c r="P52" s="74">
        <f t="shared" si="0"/>
        <v>0</v>
      </c>
      <c r="Q52" s="74">
        <f t="shared" si="0"/>
        <v>2</v>
      </c>
      <c r="R52" s="74">
        <f t="shared" si="0"/>
        <v>0</v>
      </c>
      <c r="S52" s="74">
        <f t="shared" si="0"/>
        <v>1</v>
      </c>
      <c r="T52" s="74">
        <f t="shared" si="0"/>
        <v>0</v>
      </c>
      <c r="U52" s="74">
        <f t="shared" si="0"/>
        <v>16</v>
      </c>
      <c r="V52" s="74">
        <f t="shared" si="0"/>
        <v>0</v>
      </c>
      <c r="W52" s="74">
        <f t="shared" si="0"/>
        <v>5</v>
      </c>
      <c r="X52" s="74">
        <f t="shared" si="0"/>
        <v>105</v>
      </c>
      <c r="Y52" s="74">
        <f t="shared" si="0"/>
        <v>276</v>
      </c>
      <c r="Z52" s="74">
        <f t="shared" si="0"/>
        <v>7</v>
      </c>
      <c r="AA52" s="74">
        <f t="shared" si="0"/>
        <v>55</v>
      </c>
      <c r="AB52" s="74">
        <f t="shared" si="0"/>
        <v>629</v>
      </c>
      <c r="AC52" s="74">
        <f t="shared" si="0"/>
        <v>184</v>
      </c>
      <c r="AD52" s="74">
        <f t="shared" si="0"/>
        <v>33</v>
      </c>
      <c r="AE52" s="74">
        <f t="shared" si="0"/>
        <v>51</v>
      </c>
      <c r="AF52" s="74">
        <f t="shared" si="0"/>
        <v>15</v>
      </c>
      <c r="AG52" s="74">
        <f t="shared" si="0"/>
        <v>0</v>
      </c>
      <c r="AH52" s="74">
        <f t="shared" si="0"/>
        <v>24</v>
      </c>
      <c r="AI52" s="74">
        <f t="shared" si="0"/>
        <v>9</v>
      </c>
      <c r="AJ52" s="74">
        <f t="shared" si="0"/>
        <v>0</v>
      </c>
      <c r="AK52" s="74">
        <f t="shared" si="0"/>
        <v>5</v>
      </c>
      <c r="AL52" s="74">
        <f t="shared" si="0"/>
        <v>1</v>
      </c>
      <c r="AM52" s="74">
        <f t="shared" si="0"/>
        <v>0</v>
      </c>
      <c r="AN52" s="74">
        <f t="shared" si="0"/>
        <v>8</v>
      </c>
      <c r="AO52" s="74">
        <f t="shared" si="0"/>
        <v>4</v>
      </c>
      <c r="AP52" s="75">
        <f t="shared" si="0"/>
        <v>2</v>
      </c>
      <c r="AQ52" s="75">
        <f t="shared" si="0"/>
        <v>6</v>
      </c>
      <c r="AR52" s="75">
        <f t="shared" si="0"/>
        <v>0</v>
      </c>
      <c r="AS52" s="75">
        <f t="shared" si="0"/>
        <v>2</v>
      </c>
      <c r="AT52" s="75">
        <f t="shared" si="0"/>
        <v>4</v>
      </c>
      <c r="AU52" s="75">
        <f t="shared" si="0"/>
        <v>3</v>
      </c>
      <c r="AV52" s="75">
        <f t="shared" si="0"/>
        <v>2</v>
      </c>
      <c r="AW52" s="75">
        <f t="shared" si="0"/>
        <v>1</v>
      </c>
      <c r="AX52" s="75">
        <f t="shared" si="0"/>
        <v>47</v>
      </c>
      <c r="AY52" s="238"/>
      <c r="AZ52" s="238"/>
      <c r="BA52" s="238"/>
    </row>
    <row r="53" spans="1:53" s="450" customFormat="1" ht="57.75" customHeight="1" x14ac:dyDescent="0.25">
      <c r="A53" s="446">
        <v>52</v>
      </c>
      <c r="B53" s="446" t="s">
        <v>748</v>
      </c>
      <c r="C53" s="446" t="s">
        <v>70</v>
      </c>
      <c r="D53" s="446" t="s">
        <v>749</v>
      </c>
      <c r="E53" s="446" t="s">
        <v>72</v>
      </c>
      <c r="F53" s="447">
        <v>43660</v>
      </c>
      <c r="G53" s="448">
        <v>17564</v>
      </c>
      <c r="H53" s="448">
        <v>10620</v>
      </c>
      <c r="I53" s="448">
        <v>1</v>
      </c>
      <c r="J53" s="448">
        <v>1</v>
      </c>
      <c r="K53" s="448">
        <v>0</v>
      </c>
      <c r="L53" s="448">
        <v>0</v>
      </c>
      <c r="M53" s="448">
        <v>0</v>
      </c>
      <c r="N53" s="448">
        <v>0</v>
      </c>
      <c r="O53" s="448">
        <v>0</v>
      </c>
      <c r="P53" s="448">
        <v>0</v>
      </c>
      <c r="Q53" s="448">
        <v>0</v>
      </c>
      <c r="R53" s="448">
        <v>0</v>
      </c>
      <c r="S53" s="448">
        <v>0</v>
      </c>
      <c r="T53" s="448">
        <v>0</v>
      </c>
      <c r="U53" s="448">
        <v>0</v>
      </c>
      <c r="V53" s="448">
        <v>0</v>
      </c>
      <c r="W53" s="448">
        <v>0</v>
      </c>
      <c r="X53" s="448">
        <v>0</v>
      </c>
      <c r="Y53" s="448">
        <v>0</v>
      </c>
      <c r="Z53" s="448">
        <v>0</v>
      </c>
      <c r="AA53" s="448">
        <v>0</v>
      </c>
      <c r="AB53" s="448">
        <v>0</v>
      </c>
      <c r="AC53" s="448">
        <v>0</v>
      </c>
      <c r="AD53" s="448">
        <v>0</v>
      </c>
      <c r="AE53" s="448">
        <v>0</v>
      </c>
      <c r="AF53" s="448">
        <v>0</v>
      </c>
      <c r="AG53" s="448">
        <v>0</v>
      </c>
      <c r="AH53" s="448">
        <v>0</v>
      </c>
      <c r="AI53" s="448">
        <v>0</v>
      </c>
      <c r="AJ53" s="448">
        <v>0</v>
      </c>
      <c r="AK53" s="448">
        <v>0</v>
      </c>
      <c r="AL53" s="448">
        <v>0</v>
      </c>
      <c r="AM53" s="448">
        <v>0</v>
      </c>
      <c r="AN53" s="448">
        <v>0</v>
      </c>
      <c r="AO53" s="448">
        <v>0</v>
      </c>
      <c r="AP53" s="448">
        <v>0</v>
      </c>
      <c r="AQ53" s="448">
        <v>0</v>
      </c>
      <c r="AR53" s="448">
        <v>0</v>
      </c>
      <c r="AS53" s="448">
        <v>0</v>
      </c>
      <c r="AT53" s="448">
        <v>0</v>
      </c>
      <c r="AU53" s="448">
        <v>0</v>
      </c>
      <c r="AV53" s="448">
        <v>0</v>
      </c>
      <c r="AW53" s="448">
        <v>0</v>
      </c>
      <c r="AX53" s="448">
        <v>1</v>
      </c>
      <c r="AY53" s="449" t="s">
        <v>653</v>
      </c>
      <c r="AZ53" s="449" t="s">
        <v>653</v>
      </c>
      <c r="BA53" s="449" t="s">
        <v>653</v>
      </c>
    </row>
    <row r="54" spans="1:53" ht="57.75" customHeight="1" x14ac:dyDescent="0.25">
      <c r="A54" s="28">
        <v>53</v>
      </c>
      <c r="B54" s="28" t="s">
        <v>750</v>
      </c>
      <c r="C54" s="28" t="s">
        <v>70</v>
      </c>
      <c r="D54" s="28" t="s">
        <v>688</v>
      </c>
      <c r="E54" s="28" t="s">
        <v>72</v>
      </c>
      <c r="F54" s="125">
        <v>43660</v>
      </c>
      <c r="G54" s="140">
        <v>0</v>
      </c>
      <c r="H54" s="140">
        <v>0</v>
      </c>
      <c r="I54" s="74">
        <v>1</v>
      </c>
      <c r="J54" s="74">
        <v>1</v>
      </c>
      <c r="K54" s="74">
        <v>0</v>
      </c>
      <c r="L54" s="74">
        <v>0</v>
      </c>
      <c r="M54" s="74">
        <v>0</v>
      </c>
      <c r="N54" s="74">
        <v>0</v>
      </c>
      <c r="O54" s="74">
        <v>0</v>
      </c>
      <c r="P54" s="74">
        <v>0</v>
      </c>
      <c r="Q54" s="74">
        <v>0</v>
      </c>
      <c r="R54" s="74">
        <v>0</v>
      </c>
      <c r="S54" s="74">
        <v>0</v>
      </c>
      <c r="T54" s="74">
        <v>0</v>
      </c>
      <c r="U54" s="74">
        <v>0</v>
      </c>
      <c r="V54" s="74">
        <v>0</v>
      </c>
      <c r="W54" s="74">
        <v>0</v>
      </c>
      <c r="X54" s="74">
        <v>18</v>
      </c>
      <c r="Y54" s="74">
        <v>6</v>
      </c>
      <c r="Z54" s="74">
        <v>2</v>
      </c>
      <c r="AA54" s="74">
        <v>0</v>
      </c>
      <c r="AB54" s="74">
        <v>0</v>
      </c>
      <c r="AC54" s="74">
        <v>2</v>
      </c>
      <c r="AD54" s="74">
        <v>0</v>
      </c>
      <c r="AE54" s="74">
        <v>0</v>
      </c>
      <c r="AF54" s="74">
        <v>0</v>
      </c>
      <c r="AG54" s="74">
        <v>0</v>
      </c>
      <c r="AH54" s="74">
        <v>0</v>
      </c>
      <c r="AI54" s="74">
        <v>0</v>
      </c>
      <c r="AJ54" s="74">
        <v>0</v>
      </c>
      <c r="AK54" s="74">
        <v>0</v>
      </c>
      <c r="AL54" s="74">
        <v>0</v>
      </c>
      <c r="AM54" s="74">
        <v>0</v>
      </c>
      <c r="AN54" s="74">
        <v>0</v>
      </c>
      <c r="AO54" s="74">
        <v>0</v>
      </c>
      <c r="AP54" s="75">
        <v>0</v>
      </c>
      <c r="AQ54" s="75">
        <v>1</v>
      </c>
      <c r="AR54" s="75">
        <v>0</v>
      </c>
      <c r="AS54" s="75">
        <v>0</v>
      </c>
      <c r="AT54" s="75">
        <v>0</v>
      </c>
      <c r="AU54" s="75">
        <v>0</v>
      </c>
      <c r="AV54" s="75">
        <v>0</v>
      </c>
      <c r="AW54" s="75">
        <v>0</v>
      </c>
      <c r="AX54" s="75">
        <v>1</v>
      </c>
      <c r="AY54" s="238" t="s">
        <v>653</v>
      </c>
      <c r="AZ54" s="77" t="s">
        <v>751</v>
      </c>
      <c r="BA54" s="77" t="s">
        <v>752</v>
      </c>
    </row>
    <row r="55" spans="1:53" ht="57.75" customHeight="1" x14ac:dyDescent="0.25">
      <c r="A55" s="28">
        <v>54</v>
      </c>
      <c r="B55" s="28" t="s">
        <v>753</v>
      </c>
      <c r="C55" s="28" t="s">
        <v>65</v>
      </c>
      <c r="D55" s="28" t="s">
        <v>727</v>
      </c>
      <c r="E55" s="28" t="s">
        <v>72</v>
      </c>
      <c r="F55" s="125">
        <v>43662</v>
      </c>
      <c r="G55" s="140">
        <v>8052</v>
      </c>
      <c r="H55" s="140">
        <v>1124</v>
      </c>
      <c r="I55" s="74">
        <v>1</v>
      </c>
      <c r="J55" s="74">
        <v>1</v>
      </c>
      <c r="K55" s="74">
        <v>0</v>
      </c>
      <c r="L55" s="74">
        <v>0</v>
      </c>
      <c r="M55" s="74">
        <v>0</v>
      </c>
      <c r="N55" s="74">
        <v>0</v>
      </c>
      <c r="O55" s="74">
        <v>0</v>
      </c>
      <c r="P55" s="74">
        <v>0</v>
      </c>
      <c r="Q55" s="74">
        <v>0</v>
      </c>
      <c r="R55" s="74">
        <v>0</v>
      </c>
      <c r="S55" s="74">
        <v>0</v>
      </c>
      <c r="T55" s="74">
        <v>0</v>
      </c>
      <c r="U55" s="74">
        <v>0</v>
      </c>
      <c r="V55" s="74">
        <v>0</v>
      </c>
      <c r="W55" s="74">
        <v>0</v>
      </c>
      <c r="X55" s="74">
        <v>0</v>
      </c>
      <c r="Y55" s="74">
        <v>4</v>
      </c>
      <c r="Z55" s="74">
        <v>0</v>
      </c>
      <c r="AA55" s="74">
        <v>0</v>
      </c>
      <c r="AB55" s="74">
        <v>0</v>
      </c>
      <c r="AC55" s="74">
        <v>0</v>
      </c>
      <c r="AD55" s="74">
        <v>0</v>
      </c>
      <c r="AE55" s="74">
        <v>0</v>
      </c>
      <c r="AF55" s="74">
        <v>0</v>
      </c>
      <c r="AG55" s="74">
        <v>0</v>
      </c>
      <c r="AH55" s="74">
        <v>0</v>
      </c>
      <c r="AI55" s="74">
        <v>0</v>
      </c>
      <c r="AJ55" s="74">
        <v>0</v>
      </c>
      <c r="AK55" s="74">
        <v>0</v>
      </c>
      <c r="AL55" s="74">
        <v>0</v>
      </c>
      <c r="AM55" s="74">
        <v>0</v>
      </c>
      <c r="AN55" s="74">
        <v>0</v>
      </c>
      <c r="AO55" s="74">
        <v>0</v>
      </c>
      <c r="AP55" s="75">
        <v>0</v>
      </c>
      <c r="AQ55" s="75">
        <v>0</v>
      </c>
      <c r="AR55" s="75">
        <v>0</v>
      </c>
      <c r="AS55" s="75">
        <v>0</v>
      </c>
      <c r="AT55" s="75">
        <v>0</v>
      </c>
      <c r="AU55" s="75">
        <v>0</v>
      </c>
      <c r="AV55" s="75">
        <v>0</v>
      </c>
      <c r="AW55" s="75">
        <v>0</v>
      </c>
      <c r="AX55" s="75">
        <v>1</v>
      </c>
      <c r="AY55" s="238" t="s">
        <v>653</v>
      </c>
      <c r="AZ55" s="238" t="s">
        <v>653</v>
      </c>
      <c r="BA55" s="77" t="s">
        <v>754</v>
      </c>
    </row>
    <row r="56" spans="1:53" ht="57.75" customHeight="1" x14ac:dyDescent="0.25">
      <c r="A56" s="28">
        <v>55</v>
      </c>
      <c r="B56" s="28" t="s">
        <v>755</v>
      </c>
      <c r="C56" s="28" t="s">
        <v>70</v>
      </c>
      <c r="D56" s="28" t="s">
        <v>749</v>
      </c>
      <c r="E56" s="28" t="s">
        <v>67</v>
      </c>
      <c r="F56" s="125">
        <v>43663</v>
      </c>
      <c r="G56" s="140">
        <v>7707</v>
      </c>
      <c r="H56" s="140">
        <v>3219</v>
      </c>
      <c r="I56" s="74">
        <v>1</v>
      </c>
      <c r="J56" s="74">
        <v>1</v>
      </c>
      <c r="K56" s="74">
        <v>1</v>
      </c>
      <c r="L56" s="74">
        <v>0</v>
      </c>
      <c r="M56" s="74">
        <v>0</v>
      </c>
      <c r="N56" s="74">
        <v>0</v>
      </c>
      <c r="O56" s="74">
        <v>0</v>
      </c>
      <c r="P56" s="74">
        <v>0</v>
      </c>
      <c r="Q56" s="74">
        <v>0</v>
      </c>
      <c r="R56" s="74">
        <v>0</v>
      </c>
      <c r="S56" s="74">
        <v>0</v>
      </c>
      <c r="T56" s="74">
        <v>0</v>
      </c>
      <c r="U56" s="74">
        <v>0</v>
      </c>
      <c r="V56" s="74">
        <v>0</v>
      </c>
      <c r="W56" s="74">
        <v>0</v>
      </c>
      <c r="X56" s="74">
        <v>0</v>
      </c>
      <c r="Y56" s="74">
        <v>0</v>
      </c>
      <c r="Z56" s="74">
        <v>0</v>
      </c>
      <c r="AA56" s="74">
        <v>0</v>
      </c>
      <c r="AB56" s="74">
        <v>0</v>
      </c>
      <c r="AC56" s="74">
        <v>0</v>
      </c>
      <c r="AD56" s="74">
        <v>0</v>
      </c>
      <c r="AE56" s="74">
        <v>0</v>
      </c>
      <c r="AF56" s="74">
        <v>0</v>
      </c>
      <c r="AG56" s="74">
        <v>0</v>
      </c>
      <c r="AH56" s="74">
        <v>0</v>
      </c>
      <c r="AI56" s="74">
        <v>0</v>
      </c>
      <c r="AJ56" s="74">
        <v>0</v>
      </c>
      <c r="AK56" s="74">
        <v>2</v>
      </c>
      <c r="AL56" s="74">
        <v>0</v>
      </c>
      <c r="AM56" s="74">
        <v>0</v>
      </c>
      <c r="AN56" s="74">
        <v>0</v>
      </c>
      <c r="AO56" s="74">
        <v>0</v>
      </c>
      <c r="AP56" s="75">
        <v>0</v>
      </c>
      <c r="AQ56" s="75">
        <v>0</v>
      </c>
      <c r="AR56" s="75">
        <v>0</v>
      </c>
      <c r="AS56" s="75">
        <v>0</v>
      </c>
      <c r="AT56" s="75">
        <v>0</v>
      </c>
      <c r="AU56" s="75">
        <v>0</v>
      </c>
      <c r="AV56" s="75">
        <v>0</v>
      </c>
      <c r="AW56" s="75">
        <v>0</v>
      </c>
      <c r="AX56" s="75">
        <v>1</v>
      </c>
      <c r="AY56" s="77" t="s">
        <v>756</v>
      </c>
      <c r="AZ56" s="77" t="s">
        <v>757</v>
      </c>
      <c r="BA56" s="77" t="s">
        <v>466</v>
      </c>
    </row>
    <row r="57" spans="1:53" ht="57.75" customHeight="1" x14ac:dyDescent="0.25">
      <c r="A57" s="28">
        <v>56</v>
      </c>
      <c r="B57" s="28" t="s">
        <v>758</v>
      </c>
      <c r="C57" s="28" t="s">
        <v>70</v>
      </c>
      <c r="D57" s="28" t="s">
        <v>749</v>
      </c>
      <c r="E57" s="28" t="s">
        <v>72</v>
      </c>
      <c r="F57" s="125">
        <v>43667</v>
      </c>
      <c r="G57" s="140">
        <v>17564</v>
      </c>
      <c r="H57" s="140">
        <v>11772</v>
      </c>
      <c r="I57" s="74">
        <v>1</v>
      </c>
      <c r="J57" s="74">
        <v>1</v>
      </c>
      <c r="K57" s="74">
        <v>0</v>
      </c>
      <c r="L57" s="74">
        <v>0</v>
      </c>
      <c r="M57" s="74">
        <v>0</v>
      </c>
      <c r="N57" s="74">
        <v>0</v>
      </c>
      <c r="O57" s="74">
        <v>0</v>
      </c>
      <c r="P57" s="74">
        <v>0</v>
      </c>
      <c r="Q57" s="74">
        <v>0</v>
      </c>
      <c r="R57" s="74">
        <v>0</v>
      </c>
      <c r="S57" s="74">
        <v>0</v>
      </c>
      <c r="T57" s="74">
        <v>0</v>
      </c>
      <c r="U57" s="74">
        <v>0</v>
      </c>
      <c r="V57" s="74">
        <v>0</v>
      </c>
      <c r="W57" s="74">
        <v>0</v>
      </c>
      <c r="X57" s="74">
        <v>0</v>
      </c>
      <c r="Y57" s="74">
        <v>0</v>
      </c>
      <c r="Z57" s="74">
        <v>0</v>
      </c>
      <c r="AA57" s="74">
        <v>0</v>
      </c>
      <c r="AB57" s="74">
        <v>0</v>
      </c>
      <c r="AC57" s="74">
        <v>0</v>
      </c>
      <c r="AD57" s="74">
        <v>0</v>
      </c>
      <c r="AE57" s="74">
        <v>0</v>
      </c>
      <c r="AF57" s="74">
        <v>0</v>
      </c>
      <c r="AG57" s="74">
        <v>0</v>
      </c>
      <c r="AH57" s="74">
        <v>0</v>
      </c>
      <c r="AI57" s="74">
        <v>0</v>
      </c>
      <c r="AJ57" s="74">
        <v>0</v>
      </c>
      <c r="AK57" s="74">
        <v>0</v>
      </c>
      <c r="AL57" s="74">
        <v>0</v>
      </c>
      <c r="AM57" s="74">
        <v>0</v>
      </c>
      <c r="AN57" s="74">
        <v>0</v>
      </c>
      <c r="AO57" s="74">
        <v>0</v>
      </c>
      <c r="AP57" s="75">
        <v>0</v>
      </c>
      <c r="AQ57" s="75">
        <v>0</v>
      </c>
      <c r="AR57" s="75">
        <v>0</v>
      </c>
      <c r="AS57" s="75">
        <v>0</v>
      </c>
      <c r="AT57" s="75">
        <v>0</v>
      </c>
      <c r="AU57" s="75">
        <v>0</v>
      </c>
      <c r="AV57" s="75">
        <v>0</v>
      </c>
      <c r="AW57" s="75">
        <v>0</v>
      </c>
      <c r="AX57" s="75">
        <v>1</v>
      </c>
      <c r="AY57" s="238" t="s">
        <v>653</v>
      </c>
      <c r="AZ57" s="238" t="s">
        <v>653</v>
      </c>
      <c r="BA57" s="238" t="s">
        <v>653</v>
      </c>
    </row>
    <row r="58" spans="1:53" ht="57.75" customHeight="1" x14ac:dyDescent="0.25">
      <c r="A58" s="28">
        <v>57</v>
      </c>
      <c r="B58" s="28" t="s">
        <v>759</v>
      </c>
      <c r="C58" s="28" t="s">
        <v>77</v>
      </c>
      <c r="D58" s="115" t="s">
        <v>688</v>
      </c>
      <c r="E58" s="28" t="s">
        <v>72</v>
      </c>
      <c r="F58" s="125">
        <v>43667</v>
      </c>
      <c r="G58" s="140">
        <v>0</v>
      </c>
      <c r="H58" s="140">
        <v>0</v>
      </c>
      <c r="I58" s="74">
        <v>1</v>
      </c>
      <c r="J58" s="74">
        <v>1</v>
      </c>
      <c r="K58" s="74">
        <v>1</v>
      </c>
      <c r="L58" s="74">
        <v>1</v>
      </c>
      <c r="M58" s="74">
        <v>0</v>
      </c>
      <c r="N58" s="74">
        <v>0</v>
      </c>
      <c r="O58" s="74">
        <v>0</v>
      </c>
      <c r="P58" s="74">
        <v>0</v>
      </c>
      <c r="Q58" s="74">
        <v>0</v>
      </c>
      <c r="R58" s="74">
        <v>0</v>
      </c>
      <c r="S58" s="74">
        <v>0</v>
      </c>
      <c r="T58" s="74">
        <v>0</v>
      </c>
      <c r="U58" s="74">
        <v>0</v>
      </c>
      <c r="V58" s="74">
        <v>0</v>
      </c>
      <c r="W58" s="74">
        <v>0</v>
      </c>
      <c r="X58" s="74">
        <v>9</v>
      </c>
      <c r="Y58" s="74">
        <v>8</v>
      </c>
      <c r="Z58" s="74">
        <v>0</v>
      </c>
      <c r="AA58" s="74">
        <v>0</v>
      </c>
      <c r="AB58" s="74">
        <v>0</v>
      </c>
      <c r="AC58" s="74">
        <v>0</v>
      </c>
      <c r="AD58" s="74">
        <v>0</v>
      </c>
      <c r="AE58" s="74">
        <v>0</v>
      </c>
      <c r="AF58" s="74">
        <v>0</v>
      </c>
      <c r="AG58" s="74">
        <v>0</v>
      </c>
      <c r="AH58" s="74">
        <v>0</v>
      </c>
      <c r="AI58" s="74">
        <v>0</v>
      </c>
      <c r="AJ58" s="74">
        <v>0</v>
      </c>
      <c r="AK58" s="74">
        <v>0</v>
      </c>
      <c r="AL58" s="74">
        <v>0</v>
      </c>
      <c r="AM58" s="74">
        <v>0</v>
      </c>
      <c r="AN58" s="74">
        <v>0</v>
      </c>
      <c r="AO58" s="74">
        <v>0</v>
      </c>
      <c r="AP58" s="75">
        <v>0</v>
      </c>
      <c r="AQ58" s="75">
        <v>0</v>
      </c>
      <c r="AR58" s="75">
        <v>0</v>
      </c>
      <c r="AS58" s="75">
        <v>0</v>
      </c>
      <c r="AT58" s="75">
        <v>0</v>
      </c>
      <c r="AU58" s="75">
        <v>0</v>
      </c>
      <c r="AV58" s="75">
        <v>0</v>
      </c>
      <c r="AW58" s="75">
        <v>0</v>
      </c>
      <c r="AX58" s="75">
        <v>1</v>
      </c>
      <c r="AY58" s="77" t="s">
        <v>760</v>
      </c>
      <c r="AZ58" s="77" t="s">
        <v>761</v>
      </c>
      <c r="BA58" s="77" t="s">
        <v>762</v>
      </c>
    </row>
    <row r="59" spans="1:53" ht="57.75" customHeight="1" x14ac:dyDescent="0.25">
      <c r="A59" s="28">
        <v>58</v>
      </c>
      <c r="B59" s="28" t="s">
        <v>763</v>
      </c>
      <c r="C59" s="28" t="s">
        <v>848</v>
      </c>
      <c r="D59" s="28" t="s">
        <v>706</v>
      </c>
      <c r="E59" s="28" t="s">
        <v>67</v>
      </c>
      <c r="F59" s="125">
        <v>43667</v>
      </c>
      <c r="G59" s="140">
        <v>500</v>
      </c>
      <c r="H59" s="140">
        <v>152</v>
      </c>
      <c r="I59" s="74">
        <v>1</v>
      </c>
      <c r="J59" s="74">
        <v>1</v>
      </c>
      <c r="K59" s="74">
        <v>0</v>
      </c>
      <c r="L59" s="74">
        <v>0</v>
      </c>
      <c r="M59" s="74">
        <v>0</v>
      </c>
      <c r="N59" s="74">
        <v>0</v>
      </c>
      <c r="O59" s="74">
        <v>0</v>
      </c>
      <c r="P59" s="74">
        <v>0</v>
      </c>
      <c r="Q59" s="74">
        <v>0</v>
      </c>
      <c r="R59" s="74">
        <v>0</v>
      </c>
      <c r="S59" s="74">
        <v>0</v>
      </c>
      <c r="T59" s="74">
        <v>0</v>
      </c>
      <c r="U59" s="74">
        <v>0</v>
      </c>
      <c r="V59" s="74">
        <v>0</v>
      </c>
      <c r="W59" s="74">
        <v>0</v>
      </c>
      <c r="X59" s="74">
        <v>0</v>
      </c>
      <c r="Y59" s="74">
        <v>0</v>
      </c>
      <c r="Z59" s="74">
        <v>0</v>
      </c>
      <c r="AA59" s="74">
        <v>0</v>
      </c>
      <c r="AB59" s="74">
        <v>0</v>
      </c>
      <c r="AC59" s="74">
        <v>0</v>
      </c>
      <c r="AD59" s="74">
        <v>0</v>
      </c>
      <c r="AE59" s="74">
        <v>0</v>
      </c>
      <c r="AF59" s="74">
        <v>0</v>
      </c>
      <c r="AG59" s="74">
        <v>0</v>
      </c>
      <c r="AH59" s="74">
        <v>0</v>
      </c>
      <c r="AI59" s="74">
        <v>0</v>
      </c>
      <c r="AJ59" s="74">
        <v>0</v>
      </c>
      <c r="AK59" s="74">
        <v>0</v>
      </c>
      <c r="AL59" s="74">
        <v>0</v>
      </c>
      <c r="AM59" s="74">
        <v>0</v>
      </c>
      <c r="AN59" s="74">
        <v>0</v>
      </c>
      <c r="AO59" s="74">
        <v>0</v>
      </c>
      <c r="AP59" s="75">
        <v>0</v>
      </c>
      <c r="AQ59" s="75">
        <v>0</v>
      </c>
      <c r="AR59" s="75">
        <v>0</v>
      </c>
      <c r="AS59" s="75">
        <v>0</v>
      </c>
      <c r="AT59" s="75">
        <v>0</v>
      </c>
      <c r="AU59" s="75">
        <v>0</v>
      </c>
      <c r="AV59" s="75">
        <v>0</v>
      </c>
      <c r="AW59" s="75">
        <v>0</v>
      </c>
      <c r="AX59" s="75">
        <v>0</v>
      </c>
      <c r="AY59" s="77" t="s">
        <v>653</v>
      </c>
      <c r="AZ59" s="238" t="s">
        <v>653</v>
      </c>
      <c r="BA59" s="238" t="s">
        <v>653</v>
      </c>
    </row>
    <row r="60" spans="1:53" ht="57.75" customHeight="1" x14ac:dyDescent="0.25">
      <c r="A60" s="28">
        <v>59</v>
      </c>
      <c r="B60" s="28" t="s">
        <v>764</v>
      </c>
      <c r="C60" s="28" t="s">
        <v>65</v>
      </c>
      <c r="D60" s="28" t="s">
        <v>706</v>
      </c>
      <c r="E60" s="28" t="s">
        <v>67</v>
      </c>
      <c r="F60" s="125">
        <v>43679</v>
      </c>
      <c r="G60" s="140">
        <v>500</v>
      </c>
      <c r="H60" s="140">
        <v>217</v>
      </c>
      <c r="I60" s="74">
        <v>1</v>
      </c>
      <c r="J60" s="74">
        <v>1</v>
      </c>
      <c r="K60" s="74">
        <v>0</v>
      </c>
      <c r="L60" s="74">
        <v>1</v>
      </c>
      <c r="M60" s="74">
        <v>0</v>
      </c>
      <c r="N60" s="74">
        <v>0</v>
      </c>
      <c r="O60" s="74">
        <v>0</v>
      </c>
      <c r="P60" s="74">
        <v>0</v>
      </c>
      <c r="Q60" s="74">
        <v>0</v>
      </c>
      <c r="R60" s="74">
        <v>0</v>
      </c>
      <c r="S60" s="74">
        <v>0</v>
      </c>
      <c r="T60" s="74">
        <v>0</v>
      </c>
      <c r="U60" s="74">
        <v>0</v>
      </c>
      <c r="V60" s="74">
        <v>0</v>
      </c>
      <c r="W60" s="74">
        <v>0</v>
      </c>
      <c r="X60" s="74">
        <v>0</v>
      </c>
      <c r="Y60" s="74">
        <v>0</v>
      </c>
      <c r="Z60" s="74">
        <v>0</v>
      </c>
      <c r="AA60" s="74">
        <v>0</v>
      </c>
      <c r="AB60" s="74">
        <v>0</v>
      </c>
      <c r="AC60" s="74">
        <v>0</v>
      </c>
      <c r="AD60" s="74">
        <v>0</v>
      </c>
      <c r="AE60" s="74">
        <v>0</v>
      </c>
      <c r="AF60" s="74">
        <v>0</v>
      </c>
      <c r="AG60" s="74">
        <v>0</v>
      </c>
      <c r="AH60" s="74">
        <v>0</v>
      </c>
      <c r="AI60" s="74">
        <v>0</v>
      </c>
      <c r="AJ60" s="74">
        <v>0</v>
      </c>
      <c r="AK60" s="74">
        <v>0</v>
      </c>
      <c r="AL60" s="74">
        <v>0</v>
      </c>
      <c r="AM60" s="74">
        <v>0</v>
      </c>
      <c r="AN60" s="74">
        <v>0</v>
      </c>
      <c r="AO60" s="74">
        <v>0</v>
      </c>
      <c r="AP60" s="75">
        <v>0</v>
      </c>
      <c r="AQ60" s="75">
        <v>0</v>
      </c>
      <c r="AR60" s="75">
        <v>0</v>
      </c>
      <c r="AS60" s="75">
        <v>0</v>
      </c>
      <c r="AT60" s="75">
        <v>0</v>
      </c>
      <c r="AU60" s="75">
        <v>0</v>
      </c>
      <c r="AV60" s="75">
        <v>0</v>
      </c>
      <c r="AW60" s="75">
        <v>0</v>
      </c>
      <c r="AX60" s="75">
        <v>1</v>
      </c>
      <c r="AY60" s="238" t="s">
        <v>653</v>
      </c>
      <c r="AZ60" s="77" t="s">
        <v>765</v>
      </c>
      <c r="BA60" s="77" t="s">
        <v>766</v>
      </c>
    </row>
    <row r="61" spans="1:53" ht="57.75" customHeight="1" x14ac:dyDescent="0.25">
      <c r="A61" s="28">
        <v>60</v>
      </c>
      <c r="B61" s="28" t="s">
        <v>767</v>
      </c>
      <c r="C61" s="28" t="s">
        <v>70</v>
      </c>
      <c r="D61" s="28" t="s">
        <v>749</v>
      </c>
      <c r="E61" s="28" t="s">
        <v>72</v>
      </c>
      <c r="F61" s="125">
        <v>43680</v>
      </c>
      <c r="G61" s="140">
        <v>17564</v>
      </c>
      <c r="H61" s="140">
        <v>9902</v>
      </c>
      <c r="I61" s="74">
        <v>1</v>
      </c>
      <c r="J61" s="74">
        <v>1</v>
      </c>
      <c r="K61" s="74">
        <v>0</v>
      </c>
      <c r="L61" s="74">
        <v>0</v>
      </c>
      <c r="M61" s="74">
        <v>0</v>
      </c>
      <c r="N61" s="74">
        <v>0</v>
      </c>
      <c r="O61" s="74">
        <v>0</v>
      </c>
      <c r="P61" s="74">
        <v>0</v>
      </c>
      <c r="Q61" s="74">
        <v>0</v>
      </c>
      <c r="R61" s="74">
        <v>0</v>
      </c>
      <c r="S61" s="74">
        <v>0</v>
      </c>
      <c r="T61" s="74">
        <v>0</v>
      </c>
      <c r="U61" s="74">
        <v>0</v>
      </c>
      <c r="V61" s="74">
        <v>0</v>
      </c>
      <c r="W61" s="74">
        <v>0</v>
      </c>
      <c r="X61" s="74">
        <v>0</v>
      </c>
      <c r="Y61" s="74">
        <v>0</v>
      </c>
      <c r="Z61" s="74">
        <v>0</v>
      </c>
      <c r="AA61" s="74">
        <v>0</v>
      </c>
      <c r="AB61" s="74">
        <v>0</v>
      </c>
      <c r="AC61" s="74">
        <v>0</v>
      </c>
      <c r="AD61" s="74">
        <v>0</v>
      </c>
      <c r="AE61" s="74">
        <v>0</v>
      </c>
      <c r="AF61" s="74">
        <v>0</v>
      </c>
      <c r="AG61" s="74">
        <v>0</v>
      </c>
      <c r="AH61" s="74">
        <v>0</v>
      </c>
      <c r="AI61" s="74">
        <v>0</v>
      </c>
      <c r="AJ61" s="74">
        <v>0</v>
      </c>
      <c r="AK61" s="74">
        <v>0</v>
      </c>
      <c r="AL61" s="74">
        <v>0</v>
      </c>
      <c r="AM61" s="74">
        <v>0</v>
      </c>
      <c r="AN61" s="74">
        <v>0</v>
      </c>
      <c r="AO61" s="74">
        <v>0</v>
      </c>
      <c r="AP61" s="75">
        <v>0</v>
      </c>
      <c r="AQ61" s="75">
        <v>0</v>
      </c>
      <c r="AR61" s="75">
        <v>0</v>
      </c>
      <c r="AS61" s="75">
        <v>0</v>
      </c>
      <c r="AT61" s="75">
        <v>0</v>
      </c>
      <c r="AU61" s="75">
        <v>0</v>
      </c>
      <c r="AV61" s="75">
        <v>0</v>
      </c>
      <c r="AW61" s="75">
        <v>0</v>
      </c>
      <c r="AX61" s="75">
        <v>1</v>
      </c>
      <c r="AY61" s="238" t="s">
        <v>653</v>
      </c>
      <c r="AZ61" s="238" t="s">
        <v>653</v>
      </c>
      <c r="BA61" s="238" t="s">
        <v>653</v>
      </c>
    </row>
    <row r="62" spans="1:53" ht="57.75" customHeight="1" x14ac:dyDescent="0.25">
      <c r="A62" s="28">
        <v>61</v>
      </c>
      <c r="B62" s="28" t="s">
        <v>768</v>
      </c>
      <c r="C62" s="28" t="s">
        <v>70</v>
      </c>
      <c r="D62" s="28" t="s">
        <v>769</v>
      </c>
      <c r="E62" s="28" t="s">
        <v>72</v>
      </c>
      <c r="F62" s="125">
        <v>43680</v>
      </c>
      <c r="G62" s="140">
        <v>0</v>
      </c>
      <c r="H62" s="140">
        <v>0</v>
      </c>
      <c r="I62" s="74">
        <v>1</v>
      </c>
      <c r="J62" s="74">
        <v>1</v>
      </c>
      <c r="K62" s="74">
        <v>0</v>
      </c>
      <c r="L62" s="74">
        <v>0</v>
      </c>
      <c r="M62" s="74">
        <v>0</v>
      </c>
      <c r="N62" s="74">
        <v>0</v>
      </c>
      <c r="O62" s="74">
        <v>0</v>
      </c>
      <c r="P62" s="74">
        <v>0</v>
      </c>
      <c r="Q62" s="74">
        <v>0</v>
      </c>
      <c r="R62" s="74">
        <v>0</v>
      </c>
      <c r="S62" s="74">
        <v>0</v>
      </c>
      <c r="T62" s="74">
        <v>0</v>
      </c>
      <c r="U62" s="74">
        <v>0</v>
      </c>
      <c r="V62" s="74">
        <v>0</v>
      </c>
      <c r="W62" s="74">
        <v>0</v>
      </c>
      <c r="X62" s="74">
        <v>0</v>
      </c>
      <c r="Y62" s="74">
        <v>0</v>
      </c>
      <c r="Z62" s="74">
        <v>0</v>
      </c>
      <c r="AA62" s="74">
        <v>0</v>
      </c>
      <c r="AB62" s="74">
        <v>0</v>
      </c>
      <c r="AC62" s="74">
        <v>0</v>
      </c>
      <c r="AD62" s="74">
        <v>0</v>
      </c>
      <c r="AE62" s="74">
        <v>0</v>
      </c>
      <c r="AF62" s="74">
        <v>0</v>
      </c>
      <c r="AG62" s="74">
        <v>0</v>
      </c>
      <c r="AH62" s="74">
        <v>0</v>
      </c>
      <c r="AI62" s="74">
        <v>0</v>
      </c>
      <c r="AJ62" s="74">
        <v>0</v>
      </c>
      <c r="AK62" s="74">
        <v>0</v>
      </c>
      <c r="AL62" s="74">
        <v>0</v>
      </c>
      <c r="AM62" s="74">
        <v>0</v>
      </c>
      <c r="AN62" s="74">
        <v>0</v>
      </c>
      <c r="AO62" s="74">
        <v>0</v>
      </c>
      <c r="AP62" s="75">
        <v>0</v>
      </c>
      <c r="AQ62" s="75">
        <v>0</v>
      </c>
      <c r="AR62" s="75">
        <v>0</v>
      </c>
      <c r="AS62" s="75">
        <v>0</v>
      </c>
      <c r="AT62" s="75">
        <v>0</v>
      </c>
      <c r="AU62" s="75">
        <v>0</v>
      </c>
      <c r="AV62" s="75">
        <v>0</v>
      </c>
      <c r="AW62" s="75">
        <v>0</v>
      </c>
      <c r="AX62" s="75">
        <v>1</v>
      </c>
      <c r="AY62" s="238" t="s">
        <v>653</v>
      </c>
      <c r="AZ62" s="238" t="s">
        <v>653</v>
      </c>
      <c r="BA62" s="238" t="s">
        <v>653</v>
      </c>
    </row>
    <row r="63" spans="1:53" ht="57.75" customHeight="1" x14ac:dyDescent="0.25">
      <c r="A63" s="28">
        <v>62</v>
      </c>
      <c r="B63" s="28" t="s">
        <v>770</v>
      </c>
      <c r="C63" s="28" t="s">
        <v>70</v>
      </c>
      <c r="D63" s="28" t="s">
        <v>749</v>
      </c>
      <c r="E63" s="28" t="s">
        <v>72</v>
      </c>
      <c r="F63" s="125">
        <v>43692</v>
      </c>
      <c r="G63" s="140">
        <v>35035</v>
      </c>
      <c r="H63" s="140">
        <v>10470</v>
      </c>
      <c r="I63" s="74">
        <v>1</v>
      </c>
      <c r="J63" s="74">
        <v>1</v>
      </c>
      <c r="K63" s="74">
        <v>0</v>
      </c>
      <c r="L63" s="74">
        <v>0</v>
      </c>
      <c r="M63" s="74">
        <v>0</v>
      </c>
      <c r="N63" s="74">
        <v>0</v>
      </c>
      <c r="O63" s="74">
        <v>0</v>
      </c>
      <c r="P63" s="74">
        <v>0</v>
      </c>
      <c r="Q63" s="74">
        <v>0</v>
      </c>
      <c r="R63" s="74">
        <v>0</v>
      </c>
      <c r="S63" s="74">
        <v>0</v>
      </c>
      <c r="T63" s="74">
        <v>0</v>
      </c>
      <c r="U63" s="74">
        <v>0</v>
      </c>
      <c r="V63" s="74">
        <v>0</v>
      </c>
      <c r="W63" s="74">
        <v>0</v>
      </c>
      <c r="X63" s="74">
        <v>0</v>
      </c>
      <c r="Y63" s="74">
        <v>0</v>
      </c>
      <c r="Z63" s="74">
        <v>0</v>
      </c>
      <c r="AA63" s="74">
        <v>0</v>
      </c>
      <c r="AB63" s="74">
        <v>0</v>
      </c>
      <c r="AC63" s="74">
        <v>0</v>
      </c>
      <c r="AD63" s="74">
        <v>0</v>
      </c>
      <c r="AE63" s="74">
        <v>0</v>
      </c>
      <c r="AF63" s="74">
        <v>0</v>
      </c>
      <c r="AG63" s="74">
        <v>0</v>
      </c>
      <c r="AH63" s="74">
        <v>0</v>
      </c>
      <c r="AI63" s="74">
        <v>0</v>
      </c>
      <c r="AJ63" s="74">
        <v>0</v>
      </c>
      <c r="AK63" s="74">
        <v>0</v>
      </c>
      <c r="AL63" s="74">
        <v>0</v>
      </c>
      <c r="AM63" s="74">
        <v>0</v>
      </c>
      <c r="AN63" s="74">
        <v>0</v>
      </c>
      <c r="AO63" s="74">
        <v>0</v>
      </c>
      <c r="AP63" s="75">
        <v>0</v>
      </c>
      <c r="AQ63" s="75">
        <v>0</v>
      </c>
      <c r="AR63" s="75">
        <v>0</v>
      </c>
      <c r="AS63" s="75">
        <v>0</v>
      </c>
      <c r="AT63" s="75">
        <v>0</v>
      </c>
      <c r="AU63" s="75">
        <v>0</v>
      </c>
      <c r="AV63" s="75">
        <v>0</v>
      </c>
      <c r="AW63" s="75">
        <v>0</v>
      </c>
      <c r="AX63" s="75">
        <v>1</v>
      </c>
      <c r="AY63" s="238" t="s">
        <v>653</v>
      </c>
      <c r="AZ63" s="238" t="s">
        <v>653</v>
      </c>
      <c r="BA63" s="238" t="s">
        <v>653</v>
      </c>
    </row>
    <row r="64" spans="1:53" ht="57.75" customHeight="1" x14ac:dyDescent="0.25">
      <c r="A64" s="28">
        <v>63</v>
      </c>
      <c r="B64" s="28" t="s">
        <v>771</v>
      </c>
      <c r="C64" s="28" t="s">
        <v>77</v>
      </c>
      <c r="D64" s="28" t="s">
        <v>706</v>
      </c>
      <c r="E64" s="28" t="s">
        <v>72</v>
      </c>
      <c r="F64" s="125">
        <v>43692</v>
      </c>
      <c r="G64" s="140">
        <v>0</v>
      </c>
      <c r="H64" s="140">
        <v>0</v>
      </c>
      <c r="I64" s="74">
        <v>1</v>
      </c>
      <c r="J64" s="74">
        <v>1</v>
      </c>
      <c r="K64" s="74">
        <v>0</v>
      </c>
      <c r="L64" s="74">
        <v>0</v>
      </c>
      <c r="M64" s="74">
        <v>0</v>
      </c>
      <c r="N64" s="74">
        <v>0</v>
      </c>
      <c r="O64" s="74">
        <v>0</v>
      </c>
      <c r="P64" s="74">
        <v>0</v>
      </c>
      <c r="Q64" s="74">
        <v>0</v>
      </c>
      <c r="R64" s="74">
        <v>0</v>
      </c>
      <c r="S64" s="74">
        <v>0</v>
      </c>
      <c r="T64" s="74">
        <v>0</v>
      </c>
      <c r="U64" s="74">
        <v>0</v>
      </c>
      <c r="V64" s="74">
        <v>0</v>
      </c>
      <c r="W64" s="74">
        <v>0</v>
      </c>
      <c r="X64" s="74">
        <v>15</v>
      </c>
      <c r="Y64" s="74">
        <v>4</v>
      </c>
      <c r="Z64" s="74">
        <v>0</v>
      </c>
      <c r="AA64" s="74">
        <v>2</v>
      </c>
      <c r="AB64" s="74">
        <v>13</v>
      </c>
      <c r="AC64" s="74">
        <v>4</v>
      </c>
      <c r="AD64" s="74">
        <v>0</v>
      </c>
      <c r="AE64" s="74">
        <v>0</v>
      </c>
      <c r="AF64" s="74">
        <v>0</v>
      </c>
      <c r="AG64" s="74">
        <v>0</v>
      </c>
      <c r="AH64" s="74">
        <v>0</v>
      </c>
      <c r="AI64" s="74">
        <v>0</v>
      </c>
      <c r="AJ64" s="74">
        <v>0</v>
      </c>
      <c r="AK64" s="74">
        <v>0</v>
      </c>
      <c r="AL64" s="74">
        <v>0</v>
      </c>
      <c r="AM64" s="74">
        <v>0</v>
      </c>
      <c r="AN64" s="74">
        <v>0</v>
      </c>
      <c r="AO64" s="74">
        <v>0</v>
      </c>
      <c r="AP64" s="75">
        <v>0</v>
      </c>
      <c r="AQ64" s="75">
        <v>0</v>
      </c>
      <c r="AR64" s="75">
        <v>0</v>
      </c>
      <c r="AS64" s="75">
        <v>0</v>
      </c>
      <c r="AT64" s="75">
        <v>0</v>
      </c>
      <c r="AU64" s="75">
        <v>0</v>
      </c>
      <c r="AV64" s="75">
        <v>0</v>
      </c>
      <c r="AW64" s="75">
        <v>0</v>
      </c>
      <c r="AX64" s="75">
        <v>1</v>
      </c>
      <c r="AY64" s="238" t="s">
        <v>653</v>
      </c>
      <c r="AZ64" s="77" t="s">
        <v>772</v>
      </c>
      <c r="BA64" s="238" t="s">
        <v>653</v>
      </c>
    </row>
    <row r="65" spans="1:53" s="460" customFormat="1" ht="57.75" customHeight="1" x14ac:dyDescent="0.25">
      <c r="A65" s="454"/>
      <c r="B65" s="454"/>
      <c r="C65" s="454"/>
      <c r="D65" s="454"/>
      <c r="E65" s="454"/>
      <c r="F65" s="455"/>
      <c r="G65" s="456">
        <f>SUM(G3:G64)</f>
        <v>916164</v>
      </c>
      <c r="H65" s="456">
        <f t="shared" ref="H65:AX65" si="1">SUM(H53:H64)</f>
        <v>47476</v>
      </c>
      <c r="I65" s="457">
        <f t="shared" si="1"/>
        <v>12</v>
      </c>
      <c r="J65" s="457">
        <f t="shared" si="1"/>
        <v>12</v>
      </c>
      <c r="K65" s="457">
        <f t="shared" si="1"/>
        <v>2</v>
      </c>
      <c r="L65" s="457">
        <f t="shared" si="1"/>
        <v>2</v>
      </c>
      <c r="M65" s="457">
        <f t="shared" si="1"/>
        <v>0</v>
      </c>
      <c r="N65" s="457">
        <f t="shared" si="1"/>
        <v>0</v>
      </c>
      <c r="O65" s="457">
        <f t="shared" si="1"/>
        <v>0</v>
      </c>
      <c r="P65" s="457">
        <f t="shared" si="1"/>
        <v>0</v>
      </c>
      <c r="Q65" s="457">
        <f t="shared" si="1"/>
        <v>0</v>
      </c>
      <c r="R65" s="457">
        <f t="shared" si="1"/>
        <v>0</v>
      </c>
      <c r="S65" s="457">
        <f t="shared" si="1"/>
        <v>0</v>
      </c>
      <c r="T65" s="457">
        <f t="shared" si="1"/>
        <v>0</v>
      </c>
      <c r="U65" s="457">
        <f t="shared" si="1"/>
        <v>0</v>
      </c>
      <c r="V65" s="457">
        <f t="shared" si="1"/>
        <v>0</v>
      </c>
      <c r="W65" s="457">
        <f t="shared" si="1"/>
        <v>0</v>
      </c>
      <c r="X65" s="457">
        <f t="shared" si="1"/>
        <v>42</v>
      </c>
      <c r="Y65" s="457">
        <f t="shared" si="1"/>
        <v>22</v>
      </c>
      <c r="Z65" s="457">
        <f t="shared" si="1"/>
        <v>2</v>
      </c>
      <c r="AA65" s="457">
        <f t="shared" si="1"/>
        <v>2</v>
      </c>
      <c r="AB65" s="457">
        <f t="shared" si="1"/>
        <v>13</v>
      </c>
      <c r="AC65" s="457">
        <f t="shared" si="1"/>
        <v>6</v>
      </c>
      <c r="AD65" s="457">
        <f t="shared" si="1"/>
        <v>0</v>
      </c>
      <c r="AE65" s="457">
        <f t="shared" si="1"/>
        <v>0</v>
      </c>
      <c r="AF65" s="457">
        <f t="shared" si="1"/>
        <v>0</v>
      </c>
      <c r="AG65" s="457">
        <f t="shared" si="1"/>
        <v>0</v>
      </c>
      <c r="AH65" s="457">
        <f t="shared" si="1"/>
        <v>0</v>
      </c>
      <c r="AI65" s="457">
        <f t="shared" si="1"/>
        <v>0</v>
      </c>
      <c r="AJ65" s="457">
        <f t="shared" si="1"/>
        <v>0</v>
      </c>
      <c r="AK65" s="457">
        <f t="shared" si="1"/>
        <v>2</v>
      </c>
      <c r="AL65" s="457">
        <f t="shared" si="1"/>
        <v>0</v>
      </c>
      <c r="AM65" s="457">
        <f t="shared" si="1"/>
        <v>0</v>
      </c>
      <c r="AN65" s="457">
        <f t="shared" si="1"/>
        <v>0</v>
      </c>
      <c r="AO65" s="457">
        <f t="shared" si="1"/>
        <v>0</v>
      </c>
      <c r="AP65" s="458">
        <f t="shared" si="1"/>
        <v>0</v>
      </c>
      <c r="AQ65" s="458">
        <f t="shared" si="1"/>
        <v>1</v>
      </c>
      <c r="AR65" s="458">
        <f t="shared" si="1"/>
        <v>0</v>
      </c>
      <c r="AS65" s="458">
        <f t="shared" si="1"/>
        <v>0</v>
      </c>
      <c r="AT65" s="458">
        <f t="shared" si="1"/>
        <v>0</v>
      </c>
      <c r="AU65" s="458">
        <f t="shared" si="1"/>
        <v>0</v>
      </c>
      <c r="AV65" s="458">
        <f t="shared" si="1"/>
        <v>0</v>
      </c>
      <c r="AW65" s="458">
        <f t="shared" si="1"/>
        <v>0</v>
      </c>
      <c r="AX65" s="458">
        <f t="shared" si="1"/>
        <v>11</v>
      </c>
      <c r="AY65" s="459"/>
      <c r="AZ65" s="459"/>
      <c r="BA65" s="459"/>
    </row>
    <row r="66" spans="1:53" ht="57.75" customHeight="1" x14ac:dyDescent="0.25">
      <c r="A66" s="28"/>
      <c r="B66" s="28"/>
      <c r="C66" s="28"/>
      <c r="D66" s="28"/>
      <c r="E66" s="28"/>
      <c r="F66" s="125"/>
      <c r="G66" s="140"/>
      <c r="H66" s="140"/>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5"/>
      <c r="AQ66" s="75"/>
      <c r="AR66" s="75"/>
      <c r="AS66" s="75"/>
      <c r="AT66" s="75"/>
      <c r="AU66" s="75"/>
      <c r="AV66" s="75"/>
      <c r="AW66" s="75"/>
      <c r="AX66" s="75"/>
      <c r="AY66" s="77"/>
      <c r="AZ66" s="77"/>
      <c r="BA66" s="77"/>
    </row>
    <row r="67" spans="1:53" ht="57.75" customHeight="1" x14ac:dyDescent="0.25">
      <c r="A67" s="28"/>
      <c r="B67" s="28"/>
      <c r="C67" s="28"/>
      <c r="D67" s="28"/>
      <c r="E67" s="28"/>
      <c r="F67" s="125"/>
      <c r="G67" s="140"/>
      <c r="H67" s="140"/>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5"/>
      <c r="AQ67" s="75"/>
      <c r="AR67" s="75"/>
      <c r="AS67" s="75"/>
      <c r="AT67" s="75"/>
      <c r="AU67" s="75"/>
      <c r="AV67" s="75"/>
      <c r="AW67" s="75"/>
      <c r="AX67" s="75"/>
      <c r="AY67" s="77"/>
      <c r="AZ67" s="77"/>
      <c r="BA67" s="77"/>
    </row>
    <row r="68" spans="1:53" ht="57.75" customHeight="1" x14ac:dyDescent="0.25">
      <c r="A68" s="28"/>
      <c r="B68" s="28"/>
      <c r="C68" s="28"/>
      <c r="D68" s="28"/>
      <c r="E68" s="28"/>
      <c r="F68" s="125"/>
      <c r="G68" s="140"/>
      <c r="H68" s="140"/>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5"/>
      <c r="AQ68" s="75"/>
      <c r="AR68" s="75"/>
      <c r="AS68" s="75"/>
      <c r="AT68" s="75"/>
      <c r="AU68" s="75"/>
      <c r="AV68" s="75"/>
      <c r="AW68" s="75"/>
      <c r="AX68" s="75"/>
      <c r="AY68" s="77"/>
      <c r="AZ68" s="77"/>
      <c r="BA68" s="77"/>
    </row>
    <row r="69" spans="1:53" ht="57.75" customHeight="1" x14ac:dyDescent="0.25">
      <c r="A69" s="28"/>
      <c r="B69" s="28"/>
      <c r="C69" s="28"/>
      <c r="D69" s="28"/>
      <c r="E69" s="28"/>
      <c r="F69" s="125"/>
      <c r="G69" s="140"/>
      <c r="H69" s="140"/>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5"/>
      <c r="AQ69" s="75"/>
      <c r="AR69" s="75"/>
      <c r="AS69" s="75"/>
      <c r="AT69" s="75"/>
      <c r="AU69" s="75"/>
      <c r="AV69" s="75"/>
      <c r="AW69" s="75"/>
      <c r="AX69" s="75"/>
      <c r="AY69" s="77"/>
      <c r="AZ69" s="77"/>
      <c r="BA69" s="77"/>
    </row>
    <row r="70" spans="1:53" ht="57.75" customHeight="1" x14ac:dyDescent="0.25">
      <c r="A70" s="28"/>
      <c r="B70" s="28"/>
      <c r="C70" s="28"/>
      <c r="D70" s="28"/>
      <c r="E70" s="28"/>
      <c r="F70" s="125"/>
      <c r="G70" s="140"/>
      <c r="H70" s="140"/>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5"/>
      <c r="AQ70" s="75"/>
      <c r="AR70" s="75"/>
      <c r="AS70" s="75"/>
      <c r="AT70" s="75"/>
      <c r="AU70" s="75"/>
      <c r="AV70" s="75"/>
      <c r="AW70" s="75"/>
      <c r="AX70" s="75"/>
      <c r="AY70" s="77"/>
      <c r="AZ70" s="77"/>
      <c r="BA70" s="77"/>
    </row>
    <row r="71" spans="1:53" ht="57.75" customHeight="1" x14ac:dyDescent="0.25">
      <c r="A71" s="28"/>
      <c r="B71" s="28"/>
      <c r="C71" s="28"/>
      <c r="D71" s="28"/>
      <c r="E71" s="28"/>
      <c r="F71" s="125"/>
      <c r="G71" s="140"/>
      <c r="H71" s="140"/>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5"/>
      <c r="AQ71" s="75"/>
      <c r="AR71" s="75"/>
      <c r="AS71" s="75"/>
      <c r="AT71" s="75"/>
      <c r="AU71" s="75"/>
      <c r="AV71" s="75"/>
      <c r="AW71" s="75"/>
      <c r="AX71" s="75"/>
      <c r="AY71" s="77"/>
      <c r="AZ71" s="77"/>
      <c r="BA71" s="77"/>
    </row>
    <row r="72" spans="1:53" ht="57.75" customHeight="1" x14ac:dyDescent="0.25">
      <c r="A72" s="28"/>
      <c r="B72" s="28"/>
      <c r="C72" s="28"/>
      <c r="D72" s="28"/>
      <c r="E72" s="28"/>
      <c r="F72" s="125"/>
      <c r="G72" s="140"/>
      <c r="H72" s="140"/>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5"/>
      <c r="AQ72" s="75"/>
      <c r="AR72" s="75"/>
      <c r="AS72" s="75"/>
      <c r="AT72" s="75"/>
      <c r="AU72" s="75"/>
      <c r="AV72" s="75"/>
      <c r="AW72" s="75"/>
      <c r="AX72" s="75"/>
      <c r="AY72" s="77"/>
      <c r="AZ72" s="77"/>
      <c r="BA72" s="77"/>
    </row>
    <row r="73" spans="1:53" ht="57.75" customHeight="1" x14ac:dyDescent="0.25">
      <c r="A73" s="28"/>
      <c r="B73" s="28"/>
      <c r="C73" s="28"/>
      <c r="D73" s="28"/>
      <c r="E73" s="28"/>
      <c r="F73" s="125"/>
      <c r="G73" s="140"/>
      <c r="H73" s="140"/>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5"/>
      <c r="AQ73" s="75"/>
      <c r="AR73" s="75"/>
      <c r="AS73" s="75"/>
      <c r="AT73" s="75"/>
      <c r="AU73" s="75"/>
      <c r="AV73" s="75"/>
      <c r="AW73" s="75"/>
      <c r="AX73" s="75"/>
      <c r="AY73" s="77"/>
      <c r="AZ73" s="77"/>
      <c r="BA73" s="77"/>
    </row>
    <row r="74" spans="1:53" ht="57.75" customHeight="1" x14ac:dyDescent="0.25">
      <c r="A74" s="28"/>
      <c r="B74" s="28"/>
      <c r="C74" s="28"/>
      <c r="D74" s="28"/>
      <c r="E74" s="28"/>
      <c r="F74" s="125"/>
      <c r="G74" s="140"/>
      <c r="H74" s="140"/>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5"/>
      <c r="AQ74" s="75"/>
      <c r="AR74" s="75"/>
      <c r="AS74" s="75"/>
      <c r="AT74" s="75"/>
      <c r="AU74" s="75"/>
      <c r="AV74" s="75"/>
      <c r="AW74" s="75"/>
      <c r="AX74" s="75"/>
      <c r="AY74" s="77"/>
      <c r="AZ74" s="77"/>
      <c r="BA74" s="77"/>
    </row>
    <row r="75" spans="1:53" ht="57.75" customHeight="1" x14ac:dyDescent="0.25">
      <c r="A75" s="28"/>
      <c r="B75" s="28"/>
      <c r="C75" s="28"/>
      <c r="D75" s="28"/>
      <c r="E75" s="28"/>
      <c r="F75" s="125"/>
      <c r="G75" s="140"/>
      <c r="H75" s="140"/>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5"/>
      <c r="AQ75" s="75"/>
      <c r="AR75" s="75"/>
      <c r="AS75" s="75"/>
      <c r="AT75" s="75"/>
      <c r="AU75" s="75"/>
      <c r="AV75" s="75"/>
      <c r="AW75" s="75"/>
      <c r="AX75" s="75"/>
      <c r="AY75" s="77"/>
      <c r="AZ75" s="77"/>
      <c r="BA75" s="77"/>
    </row>
    <row r="76" spans="1:53" ht="57.75" customHeight="1" x14ac:dyDescent="0.25">
      <c r="A76" s="28"/>
      <c r="B76" s="28"/>
      <c r="C76" s="28"/>
      <c r="D76" s="28"/>
      <c r="E76" s="28"/>
      <c r="F76" s="125"/>
      <c r="G76" s="140"/>
      <c r="H76" s="140"/>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5"/>
      <c r="AQ76" s="75"/>
      <c r="AR76" s="75"/>
      <c r="AS76" s="75"/>
      <c r="AT76" s="75"/>
      <c r="AU76" s="75"/>
      <c r="AV76" s="75"/>
      <c r="AW76" s="75"/>
      <c r="AX76" s="75"/>
      <c r="AY76" s="77"/>
      <c r="AZ76" s="77"/>
      <c r="BA76" s="77"/>
    </row>
    <row r="77" spans="1:53" ht="57.75" customHeight="1" x14ac:dyDescent="0.25">
      <c r="A77" s="28"/>
      <c r="B77" s="28"/>
      <c r="C77" s="28"/>
      <c r="D77" s="28"/>
      <c r="E77" s="28"/>
      <c r="F77" s="125"/>
      <c r="G77" s="140"/>
      <c r="H77" s="140"/>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5"/>
      <c r="AQ77" s="75"/>
      <c r="AR77" s="75"/>
      <c r="AS77" s="75"/>
      <c r="AT77" s="75"/>
      <c r="AU77" s="75"/>
      <c r="AV77" s="75"/>
      <c r="AW77" s="75"/>
      <c r="AX77" s="75"/>
      <c r="AY77" s="77"/>
      <c r="AZ77" s="77"/>
      <c r="BA77" s="77"/>
    </row>
    <row r="78" spans="1:53" ht="57.75" customHeight="1" x14ac:dyDescent="0.25">
      <c r="A78" s="28"/>
      <c r="B78" s="28"/>
      <c r="C78" s="28"/>
      <c r="D78" s="28"/>
      <c r="E78" s="28"/>
      <c r="F78" s="125"/>
      <c r="G78" s="140"/>
      <c r="H78" s="140"/>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5"/>
      <c r="AQ78" s="75"/>
      <c r="AR78" s="75"/>
      <c r="AS78" s="75"/>
      <c r="AT78" s="75"/>
      <c r="AU78" s="75"/>
      <c r="AV78" s="75"/>
      <c r="AW78" s="75"/>
      <c r="AX78" s="75"/>
      <c r="AY78" s="77"/>
      <c r="AZ78" s="77"/>
      <c r="BA78" s="77"/>
    </row>
    <row r="79" spans="1:53" ht="57.75" customHeight="1" x14ac:dyDescent="0.25">
      <c r="A79" s="28"/>
      <c r="B79" s="28"/>
      <c r="C79" s="28"/>
      <c r="D79" s="28"/>
      <c r="E79" s="28"/>
      <c r="F79" s="125"/>
      <c r="G79" s="140"/>
      <c r="H79" s="140"/>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5"/>
      <c r="AQ79" s="75"/>
      <c r="AR79" s="75"/>
      <c r="AS79" s="75"/>
      <c r="AT79" s="75"/>
      <c r="AU79" s="75"/>
      <c r="AV79" s="75"/>
      <c r="AW79" s="75"/>
      <c r="AX79" s="75"/>
      <c r="AY79" s="77"/>
      <c r="AZ79" s="77"/>
      <c r="BA79" s="77"/>
    </row>
    <row r="80" spans="1:53" ht="57.75" customHeight="1" x14ac:dyDescent="0.25">
      <c r="A80" s="28"/>
      <c r="B80" s="28"/>
      <c r="C80" s="28"/>
      <c r="D80" s="28"/>
      <c r="E80" s="28"/>
      <c r="F80" s="125"/>
      <c r="G80" s="140"/>
      <c r="H80" s="140"/>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5"/>
      <c r="AQ80" s="75"/>
      <c r="AR80" s="75"/>
      <c r="AS80" s="75"/>
      <c r="AT80" s="75"/>
      <c r="AU80" s="75"/>
      <c r="AV80" s="75"/>
      <c r="AW80" s="75"/>
      <c r="AX80" s="75"/>
      <c r="AY80" s="77"/>
      <c r="AZ80" s="77"/>
      <c r="BA80" s="77"/>
    </row>
    <row r="81" spans="1:53" ht="57.75" customHeight="1" x14ac:dyDescent="0.25">
      <c r="A81" s="28"/>
      <c r="B81" s="28"/>
      <c r="C81" s="28"/>
      <c r="D81" s="28"/>
      <c r="E81" s="28"/>
      <c r="F81" s="125"/>
      <c r="G81" s="140"/>
      <c r="H81" s="140"/>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5"/>
      <c r="AQ81" s="75"/>
      <c r="AR81" s="75"/>
      <c r="AS81" s="75"/>
      <c r="AT81" s="75"/>
      <c r="AU81" s="75"/>
      <c r="AV81" s="75"/>
      <c r="AW81" s="75"/>
      <c r="AX81" s="75"/>
      <c r="AY81" s="77"/>
      <c r="AZ81" s="77"/>
      <c r="BA81" s="77"/>
    </row>
    <row r="82" spans="1:53" ht="57.75" customHeight="1" x14ac:dyDescent="0.25">
      <c r="A82" s="28"/>
      <c r="B82" s="28"/>
      <c r="C82" s="28"/>
      <c r="D82" s="28"/>
      <c r="E82" s="28"/>
      <c r="F82" s="125"/>
      <c r="G82" s="277"/>
      <c r="H82" s="277"/>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5"/>
      <c r="AQ82" s="75"/>
      <c r="AR82" s="75"/>
      <c r="AS82" s="75"/>
      <c r="AT82" s="75"/>
      <c r="AU82" s="75"/>
      <c r="AV82" s="75"/>
      <c r="AW82" s="75"/>
      <c r="AX82" s="75"/>
      <c r="AY82" s="77"/>
      <c r="AZ82" s="77"/>
      <c r="BA82" s="77"/>
    </row>
    <row r="83" spans="1:53" ht="57.75" customHeight="1" x14ac:dyDescent="0.25">
      <c r="A83" s="28"/>
      <c r="B83" s="28"/>
      <c r="C83" s="28"/>
      <c r="D83" s="28"/>
      <c r="E83" s="28"/>
      <c r="F83" s="125"/>
      <c r="G83" s="277"/>
      <c r="H83" s="277"/>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5"/>
      <c r="AQ83" s="75"/>
      <c r="AR83" s="75"/>
      <c r="AS83" s="75"/>
      <c r="AT83" s="75"/>
      <c r="AU83" s="75"/>
      <c r="AV83" s="75"/>
      <c r="AW83" s="75"/>
      <c r="AX83" s="75"/>
      <c r="AY83" s="77"/>
      <c r="AZ83" s="77"/>
      <c r="BA83" s="77"/>
    </row>
    <row r="84" spans="1:53" ht="57.75" customHeight="1" x14ac:dyDescent="0.25">
      <c r="A84" s="28"/>
      <c r="B84" s="28"/>
      <c r="C84" s="28"/>
      <c r="D84" s="28"/>
      <c r="E84" s="28"/>
      <c r="F84" s="125"/>
      <c r="G84" s="277"/>
      <c r="H84" s="277"/>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5"/>
      <c r="AQ84" s="75"/>
      <c r="AR84" s="75"/>
      <c r="AS84" s="75"/>
      <c r="AT84" s="75"/>
      <c r="AU84" s="75"/>
      <c r="AV84" s="75"/>
      <c r="AW84" s="75"/>
      <c r="AX84" s="75"/>
      <c r="AY84" s="77"/>
      <c r="AZ84" s="77"/>
      <c r="BA84" s="77"/>
    </row>
    <row r="85" spans="1:53" ht="57.75" customHeight="1" x14ac:dyDescent="0.25">
      <c r="A85" s="28"/>
      <c r="B85" s="28"/>
      <c r="C85" s="28"/>
      <c r="D85" s="28"/>
      <c r="E85" s="28"/>
      <c r="F85" s="125"/>
      <c r="G85" s="277"/>
      <c r="H85" s="277"/>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5"/>
      <c r="AQ85" s="75"/>
      <c r="AR85" s="75"/>
      <c r="AS85" s="75"/>
      <c r="AT85" s="75"/>
      <c r="AU85" s="75"/>
      <c r="AV85" s="75"/>
      <c r="AW85" s="75"/>
      <c r="AX85" s="75"/>
      <c r="AY85" s="77"/>
      <c r="AZ85" s="77"/>
      <c r="BA85" s="77"/>
    </row>
    <row r="86" spans="1:53" ht="57.75" customHeight="1" x14ac:dyDescent="0.25">
      <c r="A86" s="28"/>
      <c r="B86" s="28"/>
      <c r="C86" s="28"/>
      <c r="D86" s="28"/>
      <c r="E86" s="28"/>
      <c r="F86" s="125"/>
      <c r="G86" s="277"/>
      <c r="H86" s="277"/>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5"/>
      <c r="AQ86" s="75"/>
      <c r="AR86" s="75"/>
      <c r="AS86" s="75"/>
      <c r="AT86" s="75"/>
      <c r="AU86" s="75"/>
      <c r="AV86" s="75"/>
      <c r="AW86" s="75"/>
      <c r="AX86" s="75"/>
      <c r="AY86" s="77"/>
      <c r="AZ86" s="77"/>
      <c r="BA86" s="77"/>
    </row>
    <row r="87" spans="1:53" ht="57.75" customHeight="1" x14ac:dyDescent="0.25">
      <c r="A87" s="28"/>
      <c r="B87" s="28"/>
      <c r="C87" s="28"/>
      <c r="D87" s="28"/>
      <c r="E87" s="28"/>
      <c r="F87" s="125"/>
      <c r="G87" s="277"/>
      <c r="H87" s="277"/>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5"/>
      <c r="AQ87" s="75"/>
      <c r="AR87" s="75"/>
      <c r="AS87" s="75"/>
      <c r="AT87" s="75"/>
      <c r="AU87" s="75"/>
      <c r="AV87" s="75"/>
      <c r="AW87" s="75"/>
      <c r="AX87" s="75"/>
      <c r="AY87" s="77"/>
      <c r="AZ87" s="77"/>
      <c r="BA87" s="77"/>
    </row>
    <row r="88" spans="1:53" ht="57.75" customHeight="1" x14ac:dyDescent="0.25">
      <c r="A88" s="28"/>
      <c r="B88" s="28"/>
      <c r="C88" s="28"/>
      <c r="D88" s="28"/>
      <c r="E88" s="28"/>
      <c r="F88" s="125"/>
      <c r="G88" s="277"/>
      <c r="H88" s="277"/>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5"/>
      <c r="AQ88" s="75"/>
      <c r="AR88" s="75"/>
      <c r="AS88" s="75"/>
      <c r="AT88" s="75"/>
      <c r="AU88" s="75"/>
      <c r="AV88" s="75"/>
      <c r="AW88" s="75"/>
      <c r="AX88" s="75"/>
      <c r="AY88" s="77"/>
      <c r="AZ88" s="77"/>
      <c r="BA88" s="77"/>
    </row>
    <row r="89" spans="1:53" ht="57.75" customHeight="1" x14ac:dyDescent="0.25">
      <c r="A89" s="28"/>
      <c r="B89" s="28"/>
      <c r="C89" s="28"/>
      <c r="D89" s="28"/>
      <c r="E89" s="28"/>
      <c r="F89" s="125"/>
      <c r="G89" s="277"/>
      <c r="H89" s="277"/>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5"/>
      <c r="AQ89" s="75"/>
      <c r="AR89" s="75"/>
      <c r="AS89" s="75"/>
      <c r="AT89" s="75"/>
      <c r="AU89" s="75"/>
      <c r="AV89" s="75"/>
      <c r="AW89" s="75"/>
      <c r="AX89" s="75"/>
      <c r="AY89" s="77"/>
      <c r="AZ89" s="77"/>
      <c r="BA89" s="77"/>
    </row>
    <row r="90" spans="1:53" ht="57.75" customHeight="1" x14ac:dyDescent="0.25">
      <c r="A90" s="28"/>
      <c r="B90" s="28"/>
      <c r="C90" s="28"/>
      <c r="D90" s="28"/>
      <c r="E90" s="28"/>
      <c r="F90" s="125"/>
      <c r="G90" s="277"/>
      <c r="H90" s="277"/>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5"/>
      <c r="AQ90" s="75"/>
      <c r="AR90" s="75"/>
      <c r="AS90" s="75"/>
      <c r="AT90" s="75"/>
      <c r="AU90" s="75"/>
      <c r="AV90" s="75"/>
      <c r="AW90" s="75"/>
      <c r="AX90" s="75"/>
      <c r="AY90" s="77"/>
      <c r="AZ90" s="77"/>
      <c r="BA90" s="77"/>
    </row>
    <row r="91" spans="1:53" ht="57.75" customHeight="1" x14ac:dyDescent="0.25">
      <c r="A91" s="28"/>
      <c r="B91" s="28"/>
      <c r="C91" s="28"/>
      <c r="D91" s="28"/>
      <c r="E91" s="28"/>
      <c r="F91" s="125"/>
      <c r="G91" s="277"/>
      <c r="H91" s="277"/>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5"/>
      <c r="AQ91" s="75"/>
      <c r="AR91" s="75"/>
      <c r="AS91" s="75"/>
      <c r="AT91" s="75"/>
      <c r="AU91" s="75"/>
      <c r="AV91" s="75"/>
      <c r="AW91" s="75"/>
      <c r="AX91" s="75"/>
      <c r="AY91" s="77"/>
      <c r="AZ91" s="77"/>
      <c r="BA91" s="77"/>
    </row>
    <row r="92" spans="1:53" ht="57.75" customHeight="1" x14ac:dyDescent="0.25">
      <c r="A92" s="28"/>
      <c r="B92" s="28"/>
      <c r="C92" s="28"/>
      <c r="D92" s="28"/>
      <c r="E92" s="28"/>
      <c r="F92" s="125"/>
      <c r="G92" s="277"/>
      <c r="H92" s="277"/>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5"/>
      <c r="AQ92" s="75"/>
      <c r="AR92" s="75"/>
      <c r="AS92" s="75"/>
      <c r="AT92" s="75"/>
      <c r="AU92" s="75"/>
      <c r="AV92" s="75"/>
      <c r="AW92" s="75"/>
      <c r="AX92" s="75"/>
      <c r="AY92" s="77"/>
      <c r="AZ92" s="77"/>
      <c r="BA92" s="77"/>
    </row>
    <row r="93" spans="1:53" ht="57.75" customHeight="1" x14ac:dyDescent="0.25">
      <c r="A93" s="28"/>
      <c r="B93" s="28"/>
      <c r="C93" s="28"/>
      <c r="D93" s="28"/>
      <c r="E93" s="28"/>
      <c r="F93" s="125"/>
      <c r="G93" s="277"/>
      <c r="H93" s="277"/>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5"/>
      <c r="AQ93" s="75"/>
      <c r="AR93" s="75"/>
      <c r="AS93" s="75"/>
      <c r="AT93" s="75"/>
      <c r="AU93" s="75"/>
      <c r="AV93" s="75"/>
      <c r="AW93" s="75"/>
      <c r="AX93" s="75"/>
      <c r="AY93" s="77"/>
      <c r="AZ93" s="77"/>
      <c r="BA93" s="77"/>
    </row>
    <row r="94" spans="1:53" ht="57.75" customHeight="1" x14ac:dyDescent="0.25">
      <c r="A94" s="28"/>
      <c r="B94" s="28"/>
      <c r="C94" s="28"/>
      <c r="D94" s="28"/>
      <c r="E94" s="28"/>
      <c r="F94" s="125"/>
      <c r="G94" s="277"/>
      <c r="H94" s="277"/>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5"/>
      <c r="AQ94" s="75"/>
      <c r="AR94" s="75"/>
      <c r="AS94" s="75"/>
      <c r="AT94" s="75"/>
      <c r="AU94" s="75"/>
      <c r="AV94" s="75"/>
      <c r="AW94" s="75"/>
      <c r="AX94" s="75"/>
      <c r="AY94" s="77"/>
      <c r="AZ94" s="77"/>
      <c r="BA94" s="77"/>
    </row>
    <row r="95" spans="1:53" ht="57.75" customHeight="1" x14ac:dyDescent="0.25">
      <c r="A95" s="28"/>
      <c r="B95" s="28"/>
      <c r="C95" s="28"/>
      <c r="D95" s="28"/>
      <c r="E95" s="28"/>
      <c r="F95" s="125"/>
      <c r="G95" s="277"/>
      <c r="H95" s="277"/>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5"/>
      <c r="AQ95" s="75"/>
      <c r="AR95" s="75"/>
      <c r="AS95" s="75"/>
      <c r="AT95" s="75"/>
      <c r="AU95" s="75"/>
      <c r="AV95" s="75"/>
      <c r="AW95" s="75"/>
      <c r="AX95" s="75"/>
      <c r="AY95" s="77"/>
      <c r="AZ95" s="77"/>
      <c r="BA95" s="77"/>
    </row>
    <row r="96" spans="1:53" ht="57.75" customHeight="1" x14ac:dyDescent="0.25">
      <c r="A96" s="28"/>
      <c r="B96" s="28"/>
      <c r="C96" s="28"/>
      <c r="D96" s="28"/>
      <c r="E96" s="28"/>
      <c r="F96" s="125"/>
      <c r="G96" s="277"/>
      <c r="H96" s="277"/>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5"/>
      <c r="AQ96" s="75"/>
      <c r="AR96" s="75"/>
      <c r="AS96" s="75"/>
      <c r="AT96" s="75"/>
      <c r="AU96" s="75"/>
      <c r="AV96" s="75"/>
      <c r="AW96" s="75"/>
      <c r="AX96" s="75"/>
      <c r="AY96" s="77"/>
      <c r="AZ96" s="77"/>
      <c r="BA96" s="77"/>
    </row>
    <row r="97" spans="1:53" ht="57.75" customHeight="1" x14ac:dyDescent="0.25">
      <c r="A97" s="28"/>
      <c r="B97" s="28"/>
      <c r="C97" s="28"/>
      <c r="D97" s="28"/>
      <c r="E97" s="28"/>
      <c r="F97" s="125"/>
      <c r="G97" s="277"/>
      <c r="H97" s="277"/>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5"/>
      <c r="AQ97" s="75"/>
      <c r="AR97" s="75"/>
      <c r="AS97" s="75"/>
      <c r="AT97" s="75"/>
      <c r="AU97" s="75"/>
      <c r="AV97" s="75"/>
      <c r="AW97" s="75"/>
      <c r="AX97" s="75"/>
      <c r="AY97" s="77"/>
      <c r="AZ97" s="77"/>
      <c r="BA97" s="77"/>
    </row>
    <row r="98" spans="1:53" ht="57.75" customHeight="1" x14ac:dyDescent="0.25">
      <c r="A98" s="28"/>
      <c r="B98" s="28"/>
      <c r="C98" s="28"/>
      <c r="D98" s="28"/>
      <c r="E98" s="28"/>
      <c r="F98" s="125"/>
      <c r="G98" s="277"/>
      <c r="H98" s="277"/>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5"/>
      <c r="AQ98" s="75"/>
      <c r="AR98" s="75"/>
      <c r="AS98" s="75"/>
      <c r="AT98" s="75"/>
      <c r="AU98" s="75"/>
      <c r="AV98" s="75"/>
      <c r="AW98" s="75"/>
      <c r="AX98" s="75"/>
      <c r="AY98" s="77"/>
      <c r="AZ98" s="77"/>
      <c r="BA98" s="77"/>
    </row>
    <row r="99" spans="1:53" ht="57.75" customHeight="1" x14ac:dyDescent="0.25">
      <c r="A99" s="28"/>
      <c r="B99" s="28"/>
      <c r="C99" s="28"/>
      <c r="D99" s="28"/>
      <c r="E99" s="28"/>
      <c r="F99" s="125"/>
      <c r="G99" s="277"/>
      <c r="H99" s="277"/>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5"/>
      <c r="AQ99" s="75"/>
      <c r="AR99" s="75"/>
      <c r="AS99" s="75"/>
      <c r="AT99" s="75"/>
      <c r="AU99" s="75"/>
      <c r="AV99" s="75"/>
      <c r="AW99" s="75"/>
      <c r="AX99" s="75"/>
      <c r="AY99" s="77"/>
      <c r="AZ99" s="77"/>
      <c r="BA99" s="77"/>
    </row>
    <row r="100" spans="1:53" ht="57.75" customHeight="1" x14ac:dyDescent="0.25">
      <c r="A100" s="28"/>
      <c r="B100" s="28"/>
      <c r="C100" s="28"/>
      <c r="D100" s="28"/>
      <c r="E100" s="28"/>
      <c r="F100" s="125"/>
      <c r="G100" s="277"/>
      <c r="H100" s="277"/>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5"/>
      <c r="AQ100" s="75"/>
      <c r="AR100" s="75"/>
      <c r="AS100" s="75"/>
      <c r="AT100" s="75"/>
      <c r="AU100" s="75"/>
      <c r="AV100" s="75"/>
      <c r="AW100" s="75"/>
      <c r="AX100" s="75"/>
      <c r="AY100" s="77"/>
      <c r="AZ100" s="77"/>
      <c r="BA100" s="77"/>
    </row>
    <row r="101" spans="1:53" ht="57.75" customHeight="1" x14ac:dyDescent="0.25">
      <c r="A101" s="28"/>
      <c r="B101" s="28"/>
      <c r="C101" s="28"/>
      <c r="D101" s="28"/>
      <c r="E101" s="28"/>
      <c r="F101" s="125"/>
      <c r="G101" s="277"/>
      <c r="H101" s="277"/>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5"/>
      <c r="AQ101" s="75"/>
      <c r="AR101" s="75"/>
      <c r="AS101" s="75"/>
      <c r="AT101" s="75"/>
      <c r="AU101" s="75"/>
      <c r="AV101" s="75"/>
      <c r="AW101" s="75"/>
      <c r="AX101" s="75"/>
      <c r="AY101" s="77"/>
      <c r="AZ101" s="77"/>
      <c r="BA101" s="77"/>
    </row>
    <row r="102" spans="1:53" ht="57.75" customHeight="1" x14ac:dyDescent="0.25">
      <c r="A102" s="28"/>
      <c r="B102" s="28"/>
      <c r="C102" s="28"/>
      <c r="D102" s="28"/>
      <c r="E102" s="28"/>
      <c r="F102" s="125"/>
      <c r="G102" s="277"/>
      <c r="H102" s="277"/>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5"/>
      <c r="AQ102" s="75"/>
      <c r="AR102" s="75"/>
      <c r="AS102" s="75"/>
      <c r="AT102" s="75"/>
      <c r="AU102" s="75"/>
      <c r="AV102" s="75"/>
      <c r="AW102" s="75"/>
      <c r="AX102" s="75"/>
      <c r="AY102" s="77"/>
      <c r="AZ102" s="77"/>
      <c r="BA102" s="77"/>
    </row>
    <row r="103" spans="1:53" ht="57.75" customHeight="1" x14ac:dyDescent="0.25">
      <c r="A103" s="28"/>
      <c r="B103" s="28"/>
      <c r="C103" s="28"/>
      <c r="D103" s="28"/>
      <c r="E103" s="28"/>
      <c r="F103" s="125"/>
      <c r="G103" s="277"/>
      <c r="H103" s="277"/>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5"/>
      <c r="AQ103" s="75"/>
      <c r="AR103" s="75"/>
      <c r="AS103" s="75"/>
      <c r="AT103" s="75"/>
      <c r="AU103" s="75"/>
      <c r="AV103" s="75"/>
      <c r="AW103" s="75"/>
      <c r="AX103" s="75"/>
      <c r="AY103" s="77"/>
      <c r="AZ103" s="77"/>
      <c r="BA103" s="77"/>
    </row>
    <row r="104" spans="1:53" ht="57.75" customHeight="1" x14ac:dyDescent="0.25">
      <c r="A104" s="28"/>
      <c r="B104" s="28"/>
      <c r="C104" s="28"/>
      <c r="D104" s="28"/>
      <c r="E104" s="28"/>
      <c r="F104" s="125"/>
      <c r="G104" s="277"/>
      <c r="H104" s="277"/>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5"/>
      <c r="AQ104" s="75"/>
      <c r="AR104" s="75"/>
      <c r="AS104" s="75"/>
      <c r="AT104" s="75"/>
      <c r="AU104" s="75"/>
      <c r="AV104" s="75"/>
      <c r="AW104" s="75"/>
      <c r="AX104" s="75"/>
      <c r="AY104" s="77"/>
      <c r="AZ104" s="77"/>
      <c r="BA104" s="77"/>
    </row>
    <row r="105" spans="1:53" ht="57.75" customHeight="1" x14ac:dyDescent="0.25">
      <c r="A105" s="28"/>
      <c r="B105" s="28"/>
      <c r="C105" s="28"/>
      <c r="D105" s="28"/>
      <c r="E105" s="28"/>
      <c r="F105" s="125"/>
      <c r="G105" s="277"/>
      <c r="H105" s="277"/>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5"/>
      <c r="AQ105" s="75"/>
      <c r="AR105" s="75"/>
      <c r="AS105" s="75"/>
      <c r="AT105" s="75"/>
      <c r="AU105" s="75"/>
      <c r="AV105" s="75"/>
      <c r="AW105" s="75"/>
      <c r="AX105" s="75"/>
      <c r="AY105" s="77"/>
      <c r="AZ105" s="77"/>
      <c r="BA105" s="77"/>
    </row>
    <row r="106" spans="1:53" ht="57.75" customHeight="1" x14ac:dyDescent="0.25">
      <c r="A106" s="28"/>
      <c r="B106" s="28"/>
      <c r="C106" s="28"/>
      <c r="D106" s="28"/>
      <c r="E106" s="28"/>
      <c r="F106" s="125"/>
      <c r="G106" s="277"/>
      <c r="H106" s="277"/>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5"/>
      <c r="AQ106" s="75"/>
      <c r="AR106" s="75"/>
      <c r="AS106" s="75"/>
      <c r="AT106" s="75"/>
      <c r="AU106" s="75"/>
      <c r="AV106" s="75"/>
      <c r="AW106" s="75"/>
      <c r="AX106" s="75"/>
      <c r="AY106" s="77"/>
      <c r="AZ106" s="77"/>
      <c r="BA106" s="77"/>
    </row>
    <row r="107" spans="1:53" ht="57.75" customHeight="1" x14ac:dyDescent="0.25">
      <c r="A107" s="28"/>
      <c r="B107" s="28"/>
      <c r="C107" s="28"/>
      <c r="D107" s="28"/>
      <c r="E107" s="28"/>
      <c r="F107" s="125"/>
      <c r="G107" s="277"/>
      <c r="H107" s="277"/>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5"/>
      <c r="AQ107" s="75"/>
      <c r="AR107" s="75"/>
      <c r="AS107" s="75"/>
      <c r="AT107" s="75"/>
      <c r="AU107" s="75"/>
      <c r="AV107" s="75"/>
      <c r="AW107" s="75"/>
      <c r="AX107" s="75"/>
      <c r="AY107" s="77"/>
      <c r="AZ107" s="77"/>
      <c r="BA107" s="77"/>
    </row>
    <row r="108" spans="1:53" ht="57.75" customHeight="1" x14ac:dyDescent="0.25">
      <c r="A108" s="28"/>
      <c r="B108" s="28"/>
      <c r="C108" s="28"/>
      <c r="D108" s="28"/>
      <c r="E108" s="28"/>
      <c r="F108" s="125"/>
      <c r="G108" s="277"/>
      <c r="H108" s="277"/>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5"/>
      <c r="AQ108" s="75"/>
      <c r="AR108" s="75"/>
      <c r="AS108" s="75"/>
      <c r="AT108" s="75"/>
      <c r="AU108" s="75"/>
      <c r="AV108" s="75"/>
      <c r="AW108" s="75"/>
      <c r="AX108" s="75"/>
      <c r="AY108" s="77"/>
      <c r="AZ108" s="77"/>
      <c r="BA108" s="77"/>
    </row>
    <row r="109" spans="1:53" ht="57.75" customHeight="1" x14ac:dyDescent="0.25">
      <c r="A109" s="28"/>
      <c r="B109" s="28"/>
      <c r="C109" s="28"/>
      <c r="D109" s="28"/>
      <c r="E109" s="28"/>
      <c r="F109" s="125"/>
      <c r="G109" s="277"/>
      <c r="H109" s="277"/>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5"/>
      <c r="AQ109" s="75"/>
      <c r="AR109" s="75"/>
      <c r="AS109" s="75"/>
      <c r="AT109" s="75"/>
      <c r="AU109" s="75"/>
      <c r="AV109" s="75"/>
      <c r="AW109" s="75"/>
      <c r="AX109" s="75"/>
      <c r="AY109" s="77"/>
      <c r="AZ109" s="77"/>
      <c r="BA109" s="77"/>
    </row>
    <row r="110" spans="1:53" ht="57.75" customHeight="1" x14ac:dyDescent="0.25">
      <c r="A110" s="28"/>
      <c r="B110" s="28"/>
      <c r="C110" s="28"/>
      <c r="D110" s="28"/>
      <c r="E110" s="28"/>
      <c r="F110" s="125"/>
      <c r="G110" s="277"/>
      <c r="H110" s="277"/>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5"/>
      <c r="AQ110" s="75"/>
      <c r="AR110" s="75"/>
      <c r="AS110" s="75"/>
      <c r="AT110" s="75"/>
      <c r="AU110" s="75"/>
      <c r="AV110" s="75"/>
      <c r="AW110" s="75"/>
      <c r="AX110" s="75"/>
      <c r="AY110" s="77"/>
      <c r="AZ110" s="77"/>
      <c r="BA110" s="77"/>
    </row>
    <row r="111" spans="1:53" ht="57.75" customHeight="1" x14ac:dyDescent="0.25">
      <c r="A111" s="28"/>
      <c r="B111" s="28"/>
      <c r="C111" s="28"/>
      <c r="D111" s="28"/>
      <c r="E111" s="28"/>
      <c r="F111" s="125"/>
      <c r="G111" s="277"/>
      <c r="H111" s="277"/>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5"/>
      <c r="AQ111" s="75"/>
      <c r="AR111" s="75"/>
      <c r="AS111" s="75"/>
      <c r="AT111" s="75"/>
      <c r="AU111" s="75"/>
      <c r="AV111" s="75"/>
      <c r="AW111" s="75"/>
      <c r="AX111" s="75"/>
      <c r="AY111" s="77"/>
      <c r="AZ111" s="77"/>
      <c r="BA111" s="77"/>
    </row>
    <row r="112" spans="1:53" ht="57.75" customHeight="1" x14ac:dyDescent="0.25">
      <c r="A112" s="28"/>
      <c r="B112" s="28"/>
      <c r="C112" s="28"/>
      <c r="D112" s="28"/>
      <c r="E112" s="28"/>
      <c r="F112" s="125"/>
      <c r="G112" s="277"/>
      <c r="H112" s="277"/>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5"/>
      <c r="AQ112" s="75"/>
      <c r="AR112" s="75"/>
      <c r="AS112" s="75"/>
      <c r="AT112" s="75"/>
      <c r="AU112" s="75"/>
      <c r="AV112" s="75"/>
      <c r="AW112" s="75"/>
      <c r="AX112" s="75"/>
      <c r="AY112" s="77"/>
      <c r="AZ112" s="77"/>
      <c r="BA112" s="77"/>
    </row>
    <row r="113" spans="1:53" ht="57.75" customHeight="1" x14ac:dyDescent="0.25">
      <c r="A113" s="28"/>
      <c r="B113" s="28"/>
      <c r="C113" s="28"/>
      <c r="D113" s="28"/>
      <c r="E113" s="28"/>
      <c r="F113" s="125"/>
      <c r="G113" s="277"/>
      <c r="H113" s="277"/>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5"/>
      <c r="AQ113" s="75"/>
      <c r="AR113" s="75"/>
      <c r="AS113" s="75"/>
      <c r="AT113" s="75"/>
      <c r="AU113" s="75"/>
      <c r="AV113" s="75"/>
      <c r="AW113" s="75"/>
      <c r="AX113" s="75"/>
      <c r="AY113" s="77"/>
      <c r="AZ113" s="77"/>
      <c r="BA113" s="77"/>
    </row>
    <row r="114" spans="1:53" ht="57.75" customHeight="1" x14ac:dyDescent="0.25">
      <c r="A114" s="28"/>
      <c r="B114" s="28"/>
      <c r="C114" s="28"/>
      <c r="D114" s="28"/>
      <c r="E114" s="28"/>
      <c r="F114" s="125"/>
      <c r="G114" s="277"/>
      <c r="H114" s="277"/>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5"/>
      <c r="AQ114" s="75"/>
      <c r="AR114" s="75"/>
      <c r="AS114" s="75"/>
      <c r="AT114" s="75"/>
      <c r="AU114" s="75"/>
      <c r="AV114" s="75"/>
      <c r="AW114" s="75"/>
      <c r="AX114" s="75"/>
      <c r="AY114" s="77"/>
      <c r="AZ114" s="77"/>
      <c r="BA114" s="77"/>
    </row>
    <row r="115" spans="1:53" ht="57.75" customHeight="1" x14ac:dyDescent="0.25">
      <c r="A115" s="28"/>
      <c r="B115" s="28"/>
      <c r="C115" s="28"/>
      <c r="D115" s="28"/>
      <c r="E115" s="28"/>
      <c r="F115" s="125"/>
      <c r="G115" s="277"/>
      <c r="H115" s="277"/>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5"/>
      <c r="AQ115" s="75"/>
      <c r="AR115" s="75"/>
      <c r="AS115" s="75"/>
      <c r="AT115" s="75"/>
      <c r="AU115" s="75"/>
      <c r="AV115" s="75"/>
      <c r="AW115" s="75"/>
      <c r="AX115" s="75"/>
      <c r="AY115" s="77"/>
      <c r="AZ115" s="77"/>
      <c r="BA115" s="77"/>
    </row>
    <row r="116" spans="1:53" ht="57.75" customHeight="1" x14ac:dyDescent="0.25">
      <c r="A116" s="28"/>
      <c r="B116" s="28"/>
      <c r="C116" s="28"/>
      <c r="D116" s="28"/>
      <c r="E116" s="28"/>
      <c r="F116" s="125"/>
      <c r="G116" s="277"/>
      <c r="H116" s="277"/>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5"/>
      <c r="AQ116" s="75"/>
      <c r="AR116" s="75"/>
      <c r="AS116" s="75"/>
      <c r="AT116" s="75"/>
      <c r="AU116" s="75"/>
      <c r="AV116" s="75"/>
      <c r="AW116" s="75"/>
      <c r="AX116" s="75"/>
      <c r="AY116" s="77"/>
      <c r="AZ116" s="77"/>
      <c r="BA116" s="77"/>
    </row>
    <row r="117" spans="1:53" ht="57.75" customHeight="1" x14ac:dyDescent="0.25">
      <c r="A117" s="28"/>
      <c r="B117" s="28"/>
      <c r="C117" s="28"/>
      <c r="D117" s="28"/>
      <c r="E117" s="28"/>
      <c r="F117" s="125"/>
      <c r="G117" s="277"/>
      <c r="H117" s="277"/>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5"/>
      <c r="AQ117" s="75"/>
      <c r="AR117" s="75"/>
      <c r="AS117" s="75"/>
      <c r="AT117" s="75"/>
      <c r="AU117" s="75"/>
      <c r="AV117" s="75"/>
      <c r="AW117" s="75"/>
      <c r="AX117" s="75"/>
      <c r="AY117" s="77"/>
      <c r="AZ117" s="77"/>
      <c r="BA117" s="77"/>
    </row>
    <row r="118" spans="1:53" ht="57.75" customHeight="1" x14ac:dyDescent="0.25">
      <c r="A118" s="28"/>
      <c r="B118" s="28"/>
      <c r="C118" s="28"/>
      <c r="D118" s="28"/>
      <c r="E118" s="28"/>
      <c r="F118" s="125"/>
      <c r="G118" s="277"/>
      <c r="H118" s="277"/>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5"/>
      <c r="AQ118" s="75"/>
      <c r="AR118" s="75"/>
      <c r="AS118" s="75"/>
      <c r="AT118" s="75"/>
      <c r="AU118" s="75"/>
      <c r="AV118" s="75"/>
      <c r="AW118" s="75"/>
      <c r="AX118" s="75"/>
      <c r="AY118" s="77"/>
      <c r="AZ118" s="77"/>
      <c r="BA118" s="77"/>
    </row>
    <row r="119" spans="1:53" ht="57.75" customHeight="1" x14ac:dyDescent="0.25">
      <c r="A119" s="28"/>
      <c r="B119" s="28"/>
      <c r="C119" s="28"/>
      <c r="D119" s="28"/>
      <c r="E119" s="28"/>
      <c r="F119" s="125"/>
      <c r="G119" s="277"/>
      <c r="H119" s="277"/>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5"/>
      <c r="AQ119" s="75"/>
      <c r="AR119" s="75"/>
      <c r="AS119" s="75"/>
      <c r="AT119" s="75"/>
      <c r="AU119" s="75"/>
      <c r="AV119" s="75"/>
      <c r="AW119" s="75"/>
      <c r="AX119" s="75"/>
      <c r="AY119" s="77"/>
      <c r="AZ119" s="77"/>
      <c r="BA119" s="77"/>
    </row>
    <row r="120" spans="1:53" ht="57.75" customHeight="1" x14ac:dyDescent="0.25">
      <c r="A120" s="28"/>
      <c r="B120" s="28"/>
      <c r="C120" s="28"/>
      <c r="D120" s="28"/>
      <c r="E120" s="28"/>
      <c r="F120" s="125"/>
      <c r="G120" s="277"/>
      <c r="H120" s="277"/>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5"/>
      <c r="AQ120" s="75"/>
      <c r="AR120" s="75"/>
      <c r="AS120" s="75"/>
      <c r="AT120" s="75"/>
      <c r="AU120" s="75"/>
      <c r="AV120" s="75"/>
      <c r="AW120" s="75"/>
      <c r="AX120" s="75"/>
      <c r="AY120" s="77"/>
      <c r="AZ120" s="77"/>
      <c r="BA120" s="77"/>
    </row>
    <row r="121" spans="1:53" ht="57.75" customHeight="1" x14ac:dyDescent="0.25">
      <c r="A121" s="28"/>
      <c r="B121" s="28"/>
      <c r="C121" s="28"/>
      <c r="D121" s="28"/>
      <c r="E121" s="28"/>
      <c r="F121" s="125"/>
      <c r="G121" s="277"/>
      <c r="H121" s="277"/>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5"/>
      <c r="AQ121" s="75"/>
      <c r="AR121" s="75"/>
      <c r="AS121" s="75"/>
      <c r="AT121" s="75"/>
      <c r="AU121" s="75"/>
      <c r="AV121" s="75"/>
      <c r="AW121" s="75"/>
      <c r="AX121" s="75"/>
      <c r="AY121" s="77"/>
      <c r="AZ121" s="77"/>
      <c r="BA121" s="77"/>
    </row>
    <row r="122" spans="1:53" ht="57.75" customHeight="1" x14ac:dyDescent="0.25">
      <c r="A122" s="28"/>
      <c r="B122" s="28"/>
      <c r="C122" s="28"/>
      <c r="D122" s="28"/>
      <c r="E122" s="28"/>
      <c r="F122" s="125"/>
      <c r="G122" s="277"/>
      <c r="H122" s="277"/>
      <c r="I122" s="286"/>
      <c r="J122" s="286"/>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278"/>
      <c r="AQ122" s="278"/>
      <c r="AR122" s="278"/>
      <c r="AS122" s="278"/>
      <c r="AT122" s="278"/>
      <c r="AU122" s="278"/>
      <c r="AV122" s="278"/>
      <c r="AW122" s="278"/>
      <c r="AX122" s="278"/>
      <c r="AY122" s="77"/>
      <c r="AZ122" s="77"/>
      <c r="BA122" s="77"/>
    </row>
    <row r="123" spans="1:53" ht="57.75" customHeight="1" x14ac:dyDescent="0.25">
      <c r="A123" s="28"/>
      <c r="B123" s="28"/>
      <c r="C123" s="28"/>
      <c r="D123" s="28"/>
      <c r="E123" s="28"/>
      <c r="F123" s="125"/>
      <c r="G123" s="277"/>
      <c r="H123" s="277"/>
      <c r="I123" s="286"/>
      <c r="J123" s="286"/>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278"/>
      <c r="AQ123" s="278"/>
      <c r="AR123" s="278"/>
      <c r="AS123" s="278"/>
      <c r="AT123" s="278"/>
      <c r="AU123" s="278"/>
      <c r="AV123" s="278"/>
      <c r="AW123" s="278"/>
      <c r="AX123" s="278"/>
      <c r="AY123" s="77"/>
      <c r="AZ123" s="77"/>
      <c r="BA123" s="77"/>
    </row>
    <row r="124" spans="1:53" ht="57.75" customHeight="1" x14ac:dyDescent="0.25">
      <c r="A124" s="28"/>
      <c r="B124" s="28"/>
      <c r="C124" s="28"/>
      <c r="D124" s="28"/>
      <c r="E124" s="28"/>
      <c r="F124" s="125"/>
      <c r="G124" s="277"/>
      <c r="H124" s="277"/>
      <c r="I124" s="286"/>
      <c r="J124" s="286"/>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278"/>
      <c r="AQ124" s="278"/>
      <c r="AR124" s="278"/>
      <c r="AS124" s="278"/>
      <c r="AT124" s="278"/>
      <c r="AU124" s="278"/>
      <c r="AV124" s="278"/>
      <c r="AW124" s="278"/>
      <c r="AX124" s="278"/>
      <c r="AY124" s="77"/>
      <c r="AZ124" s="77"/>
      <c r="BA124" s="77"/>
    </row>
    <row r="125" spans="1:53" ht="57.75" customHeight="1" x14ac:dyDescent="0.25">
      <c r="A125" s="28"/>
      <c r="B125" s="28"/>
      <c r="C125" s="28"/>
      <c r="D125" s="28"/>
      <c r="E125" s="28"/>
      <c r="F125" s="125"/>
      <c r="G125" s="277"/>
      <c r="H125" s="277"/>
      <c r="I125" s="286"/>
      <c r="J125" s="286"/>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278"/>
      <c r="AQ125" s="278"/>
      <c r="AR125" s="278"/>
      <c r="AS125" s="278"/>
      <c r="AT125" s="278"/>
      <c r="AU125" s="278"/>
      <c r="AV125" s="278"/>
      <c r="AW125" s="278"/>
      <c r="AX125" s="278"/>
      <c r="AY125" s="77"/>
      <c r="AZ125" s="77"/>
      <c r="BA125" s="77"/>
    </row>
    <row r="126" spans="1:53" ht="57.75" customHeight="1" x14ac:dyDescent="0.25">
      <c r="A126" s="28"/>
      <c r="B126" s="28"/>
      <c r="C126" s="28"/>
      <c r="D126" s="28"/>
      <c r="E126" s="28"/>
      <c r="F126" s="125"/>
      <c r="G126" s="277"/>
      <c r="H126" s="277"/>
      <c r="I126" s="286"/>
      <c r="J126" s="286"/>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278"/>
      <c r="AQ126" s="278"/>
      <c r="AR126" s="278"/>
      <c r="AS126" s="278"/>
      <c r="AT126" s="278"/>
      <c r="AU126" s="278"/>
      <c r="AV126" s="278"/>
      <c r="AW126" s="278"/>
      <c r="AX126" s="278"/>
      <c r="AY126" s="77"/>
      <c r="AZ126" s="77"/>
      <c r="BA126" s="77"/>
    </row>
    <row r="127" spans="1:53" ht="57.75" customHeight="1" x14ac:dyDescent="0.25">
      <c r="A127" s="28"/>
      <c r="B127" s="28"/>
      <c r="C127" s="28"/>
      <c r="D127" s="28"/>
      <c r="E127" s="28"/>
      <c r="F127" s="125"/>
      <c r="G127" s="277"/>
      <c r="H127" s="277"/>
      <c r="I127" s="286"/>
      <c r="J127" s="286"/>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278"/>
      <c r="AQ127" s="278"/>
      <c r="AR127" s="278"/>
      <c r="AS127" s="278"/>
      <c r="AT127" s="278"/>
      <c r="AU127" s="278"/>
      <c r="AV127" s="278"/>
      <c r="AW127" s="278"/>
      <c r="AX127" s="278"/>
      <c r="AY127" s="77"/>
      <c r="AZ127" s="77"/>
      <c r="BA127" s="77"/>
    </row>
    <row r="128" spans="1:53" ht="57.75" customHeight="1" x14ac:dyDescent="0.25">
      <c r="A128" s="28"/>
      <c r="B128" s="28"/>
      <c r="C128" s="28"/>
      <c r="D128" s="28"/>
      <c r="E128" s="28"/>
      <c r="F128" s="125"/>
      <c r="G128" s="277"/>
      <c r="H128" s="277"/>
      <c r="I128" s="286"/>
      <c r="J128" s="286"/>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278"/>
      <c r="AQ128" s="278"/>
      <c r="AR128" s="278"/>
      <c r="AS128" s="278"/>
      <c r="AT128" s="278"/>
      <c r="AU128" s="278"/>
      <c r="AV128" s="278"/>
      <c r="AW128" s="278"/>
      <c r="AX128" s="278"/>
      <c r="AY128" s="77"/>
      <c r="AZ128" s="77"/>
      <c r="BA128" s="77"/>
    </row>
    <row r="129" spans="1:53" ht="57.75" customHeight="1" x14ac:dyDescent="0.25">
      <c r="A129" s="28"/>
      <c r="B129" s="28"/>
      <c r="C129" s="28"/>
      <c r="D129" s="28"/>
      <c r="E129" s="28"/>
      <c r="F129" s="125"/>
      <c r="G129" s="277"/>
      <c r="H129" s="277"/>
      <c r="I129" s="286"/>
      <c r="J129" s="286"/>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278"/>
      <c r="AQ129" s="278"/>
      <c r="AR129" s="278"/>
      <c r="AS129" s="278"/>
      <c r="AT129" s="278"/>
      <c r="AU129" s="278"/>
      <c r="AV129" s="278"/>
      <c r="AW129" s="278"/>
      <c r="AX129" s="278"/>
      <c r="AY129" s="77"/>
      <c r="AZ129" s="77"/>
      <c r="BA129" s="77"/>
    </row>
    <row r="130" spans="1:53" ht="57.75" customHeight="1" x14ac:dyDescent="0.25">
      <c r="A130" s="28"/>
      <c r="B130" s="28"/>
      <c r="C130" s="28"/>
      <c r="D130" s="28"/>
      <c r="E130" s="28"/>
      <c r="F130" s="125"/>
      <c r="G130" s="277"/>
      <c r="H130" s="277"/>
      <c r="I130" s="286"/>
      <c r="J130" s="286"/>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278"/>
      <c r="AQ130" s="278"/>
      <c r="AR130" s="278"/>
      <c r="AS130" s="278"/>
      <c r="AT130" s="278"/>
      <c r="AU130" s="278"/>
      <c r="AV130" s="278"/>
      <c r="AW130" s="278"/>
      <c r="AX130" s="278"/>
      <c r="AY130" s="77"/>
      <c r="AZ130" s="77"/>
      <c r="BA130" s="77"/>
    </row>
    <row r="131" spans="1:53" ht="57.75" customHeight="1" x14ac:dyDescent="0.25">
      <c r="A131" s="28"/>
      <c r="B131" s="28"/>
      <c r="C131" s="28"/>
      <c r="D131" s="28"/>
      <c r="E131" s="28"/>
      <c r="F131" s="125"/>
      <c r="G131" s="277"/>
      <c r="H131" s="277"/>
      <c r="I131" s="286"/>
      <c r="J131" s="286"/>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278"/>
      <c r="AQ131" s="278"/>
      <c r="AR131" s="278"/>
      <c r="AS131" s="278"/>
      <c r="AT131" s="278"/>
      <c r="AU131" s="278"/>
      <c r="AV131" s="278"/>
      <c r="AW131" s="278"/>
      <c r="AX131" s="278"/>
      <c r="AY131" s="77"/>
      <c r="AZ131" s="77"/>
      <c r="BA131" s="77"/>
    </row>
    <row r="132" spans="1:53" ht="114.75" customHeight="1" x14ac:dyDescent="0.25">
      <c r="A132" s="28"/>
      <c r="B132" s="28"/>
      <c r="C132" s="28"/>
      <c r="D132" s="28"/>
      <c r="E132" s="28"/>
      <c r="F132" s="125"/>
      <c r="G132" s="277"/>
      <c r="H132" s="277"/>
      <c r="I132" s="286"/>
      <c r="J132" s="286"/>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278"/>
      <c r="AQ132" s="278"/>
      <c r="AR132" s="278"/>
      <c r="AS132" s="278"/>
      <c r="AT132" s="278"/>
      <c r="AU132" s="278"/>
      <c r="AV132" s="278"/>
      <c r="AW132" s="278"/>
      <c r="AX132" s="278"/>
      <c r="AY132" s="77"/>
      <c r="AZ132" s="77"/>
      <c r="BA132" s="77"/>
    </row>
    <row r="133" spans="1:53" ht="114.75" customHeight="1" x14ac:dyDescent="0.25">
      <c r="A133" s="28"/>
      <c r="B133" s="28"/>
      <c r="C133" s="28"/>
      <c r="D133" s="28"/>
      <c r="E133" s="28"/>
      <c r="F133" s="125"/>
      <c r="G133" s="277"/>
      <c r="H133" s="277"/>
      <c r="I133" s="286"/>
      <c r="J133" s="286"/>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278"/>
      <c r="AQ133" s="278"/>
      <c r="AR133" s="278"/>
      <c r="AS133" s="278"/>
      <c r="AT133" s="278"/>
      <c r="AU133" s="278"/>
      <c r="AV133" s="278"/>
      <c r="AW133" s="278"/>
      <c r="AX133" s="278"/>
      <c r="AY133" s="77"/>
      <c r="AZ133" s="77"/>
      <c r="BA133" s="77"/>
    </row>
    <row r="134" spans="1:53" ht="114.75" customHeight="1" x14ac:dyDescent="0.25">
      <c r="A134" s="28"/>
      <c r="B134" s="28"/>
      <c r="C134" s="28"/>
      <c r="D134" s="28"/>
      <c r="E134" s="28"/>
      <c r="F134" s="125"/>
      <c r="G134" s="277"/>
      <c r="H134" s="277"/>
      <c r="I134" s="286"/>
      <c r="J134" s="286"/>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278"/>
      <c r="AQ134" s="278"/>
      <c r="AR134" s="278"/>
      <c r="AS134" s="278"/>
      <c r="AT134" s="278"/>
      <c r="AU134" s="278"/>
      <c r="AV134" s="278"/>
      <c r="AW134" s="278"/>
      <c r="AX134" s="278"/>
      <c r="AY134" s="77"/>
      <c r="AZ134" s="77"/>
      <c r="BA134" s="77"/>
    </row>
    <row r="135" spans="1:53" ht="114.75" customHeight="1" x14ac:dyDescent="0.25">
      <c r="A135" s="28"/>
      <c r="B135" s="28"/>
      <c r="C135" s="28"/>
      <c r="D135" s="28"/>
      <c r="E135" s="28"/>
      <c r="F135" s="125"/>
      <c r="G135" s="277"/>
      <c r="H135" s="277"/>
      <c r="I135" s="286"/>
      <c r="J135" s="286"/>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278"/>
      <c r="AQ135" s="278"/>
      <c r="AR135" s="278"/>
      <c r="AS135" s="278"/>
      <c r="AT135" s="278"/>
      <c r="AU135" s="278"/>
      <c r="AV135" s="278"/>
      <c r="AW135" s="278"/>
      <c r="AX135" s="278"/>
      <c r="AY135" s="77"/>
      <c r="AZ135" s="77"/>
      <c r="BA135" s="77"/>
    </row>
    <row r="136" spans="1:53" ht="114.75" customHeight="1" x14ac:dyDescent="0.25">
      <c r="A136" s="28"/>
      <c r="B136" s="28"/>
      <c r="C136" s="28"/>
      <c r="D136" s="28"/>
      <c r="E136" s="28"/>
      <c r="F136" s="125"/>
      <c r="G136" s="277"/>
      <c r="H136" s="277"/>
      <c r="I136" s="286"/>
      <c r="J136" s="286"/>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278"/>
      <c r="AQ136" s="278"/>
      <c r="AR136" s="278"/>
      <c r="AS136" s="278"/>
      <c r="AT136" s="278"/>
      <c r="AU136" s="278"/>
      <c r="AV136" s="278"/>
      <c r="AW136" s="278"/>
      <c r="AX136" s="278"/>
      <c r="AY136" s="77"/>
      <c r="AZ136" s="77"/>
      <c r="BA136" s="77"/>
    </row>
    <row r="137" spans="1:53" ht="114.75" customHeight="1" x14ac:dyDescent="0.25">
      <c r="A137" s="28"/>
      <c r="B137" s="28"/>
      <c r="C137" s="28"/>
      <c r="D137" s="28"/>
      <c r="E137" s="28"/>
      <c r="F137" s="125"/>
      <c r="G137" s="277"/>
      <c r="H137" s="277"/>
      <c r="I137" s="286"/>
      <c r="J137" s="286"/>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278"/>
      <c r="AQ137" s="278"/>
      <c r="AR137" s="278"/>
      <c r="AS137" s="278"/>
      <c r="AT137" s="278"/>
      <c r="AU137" s="278"/>
      <c r="AV137" s="278"/>
      <c r="AW137" s="278"/>
      <c r="AX137" s="278"/>
      <c r="AY137" s="77"/>
      <c r="AZ137" s="77"/>
      <c r="BA137" s="77"/>
    </row>
    <row r="138" spans="1:53" ht="114.75" customHeight="1" x14ac:dyDescent="0.25">
      <c r="A138" s="28"/>
      <c r="B138" s="28"/>
      <c r="C138" s="28"/>
      <c r="D138" s="28"/>
      <c r="E138" s="28"/>
      <c r="F138" s="125"/>
      <c r="G138" s="277"/>
      <c r="H138" s="277"/>
      <c r="I138" s="286"/>
      <c r="J138" s="286"/>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278"/>
      <c r="AQ138" s="278"/>
      <c r="AR138" s="278"/>
      <c r="AS138" s="278"/>
      <c r="AT138" s="278"/>
      <c r="AU138" s="278"/>
      <c r="AV138" s="278"/>
      <c r="AW138" s="278"/>
      <c r="AX138" s="278"/>
      <c r="AY138" s="77"/>
      <c r="AZ138" s="77"/>
      <c r="BA138" s="77"/>
    </row>
    <row r="139" spans="1:53" ht="114.75" customHeight="1" x14ac:dyDescent="0.25">
      <c r="A139" s="28"/>
      <c r="B139" s="28"/>
      <c r="C139" s="28"/>
      <c r="D139" s="28"/>
      <c r="E139" s="28"/>
      <c r="F139" s="125"/>
      <c r="G139" s="277"/>
      <c r="H139" s="277"/>
      <c r="I139" s="286"/>
      <c r="J139" s="286"/>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278"/>
      <c r="AQ139" s="278"/>
      <c r="AR139" s="278"/>
      <c r="AS139" s="278"/>
      <c r="AT139" s="278"/>
      <c r="AU139" s="278"/>
      <c r="AV139" s="278"/>
      <c r="AW139" s="278"/>
      <c r="AX139" s="278"/>
      <c r="AY139" s="77"/>
      <c r="AZ139" s="77"/>
      <c r="BA139" s="77"/>
    </row>
    <row r="140" spans="1:53" ht="114.75" customHeight="1" x14ac:dyDescent="0.25">
      <c r="A140" s="28"/>
      <c r="B140" s="28"/>
      <c r="C140" s="28"/>
      <c r="D140" s="28"/>
      <c r="E140" s="28"/>
      <c r="F140" s="125"/>
      <c r="G140" s="277"/>
      <c r="H140" s="277"/>
      <c r="I140" s="286"/>
      <c r="J140" s="286"/>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278"/>
      <c r="AQ140" s="278"/>
      <c r="AR140" s="278"/>
      <c r="AS140" s="278"/>
      <c r="AT140" s="278"/>
      <c r="AU140" s="278"/>
      <c r="AV140" s="278"/>
      <c r="AW140" s="278"/>
      <c r="AX140" s="278"/>
      <c r="AY140" s="77"/>
      <c r="AZ140" s="77"/>
      <c r="BA140" s="77"/>
    </row>
    <row r="141" spans="1:53" ht="114.75" customHeight="1" x14ac:dyDescent="0.25">
      <c r="A141" s="28"/>
      <c r="B141" s="28"/>
      <c r="C141" s="28"/>
      <c r="D141" s="28"/>
      <c r="E141" s="28"/>
      <c r="F141" s="125"/>
      <c r="G141" s="277"/>
      <c r="H141" s="277"/>
      <c r="I141" s="286"/>
      <c r="J141" s="286"/>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278"/>
      <c r="AQ141" s="278"/>
      <c r="AR141" s="278"/>
      <c r="AS141" s="278"/>
      <c r="AT141" s="278"/>
      <c r="AU141" s="278"/>
      <c r="AV141" s="278"/>
      <c r="AW141" s="278"/>
      <c r="AX141" s="278"/>
      <c r="AY141" s="77"/>
      <c r="AZ141" s="77"/>
      <c r="BA141" s="77"/>
    </row>
    <row r="142" spans="1:53" ht="114.75" customHeight="1" x14ac:dyDescent="0.25">
      <c r="A142" s="28"/>
      <c r="B142" s="28"/>
      <c r="C142" s="28"/>
      <c r="D142" s="28"/>
      <c r="E142" s="28"/>
      <c r="F142" s="125"/>
      <c r="G142" s="277"/>
      <c r="H142" s="277"/>
      <c r="I142" s="286"/>
      <c r="J142" s="286"/>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278"/>
      <c r="AQ142" s="278"/>
      <c r="AR142" s="278"/>
      <c r="AS142" s="278"/>
      <c r="AT142" s="278"/>
      <c r="AU142" s="278"/>
      <c r="AV142" s="278"/>
      <c r="AW142" s="278"/>
      <c r="AX142" s="278"/>
      <c r="AY142" s="77"/>
      <c r="AZ142" s="77"/>
      <c r="BA142" s="77"/>
    </row>
    <row r="143" spans="1:53" ht="114.75" customHeight="1" x14ac:dyDescent="0.25">
      <c r="A143" s="28"/>
      <c r="B143" s="28"/>
      <c r="C143" s="28"/>
      <c r="D143" s="28"/>
      <c r="E143" s="28"/>
      <c r="F143" s="125"/>
      <c r="G143" s="277"/>
      <c r="H143" s="277"/>
      <c r="I143" s="286"/>
      <c r="J143" s="286"/>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278"/>
      <c r="AQ143" s="278"/>
      <c r="AR143" s="278"/>
      <c r="AS143" s="278"/>
      <c r="AT143" s="278"/>
      <c r="AU143" s="278"/>
      <c r="AV143" s="278"/>
      <c r="AW143" s="278"/>
      <c r="AX143" s="278"/>
      <c r="AY143" s="77"/>
      <c r="AZ143" s="77"/>
      <c r="BA143" s="77"/>
    </row>
    <row r="144" spans="1:53" ht="114.75" customHeight="1" x14ac:dyDescent="0.25">
      <c r="A144" s="28"/>
      <c r="B144" s="28"/>
      <c r="C144" s="28"/>
      <c r="D144" s="28"/>
      <c r="E144" s="28"/>
      <c r="F144" s="125"/>
      <c r="G144" s="277"/>
      <c r="H144" s="277"/>
      <c r="I144" s="286"/>
      <c r="J144" s="286"/>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278"/>
      <c r="AQ144" s="278"/>
      <c r="AR144" s="278"/>
      <c r="AS144" s="278"/>
      <c r="AT144" s="278"/>
      <c r="AU144" s="278"/>
      <c r="AV144" s="278"/>
      <c r="AW144" s="278"/>
      <c r="AX144" s="278"/>
      <c r="AY144" s="77"/>
      <c r="AZ144" s="77"/>
      <c r="BA144" s="77"/>
    </row>
    <row r="145" spans="1:53" ht="114.75" customHeight="1" x14ac:dyDescent="0.25">
      <c r="A145" s="28"/>
      <c r="B145" s="28"/>
      <c r="C145" s="28"/>
      <c r="D145" s="28"/>
      <c r="E145" s="28"/>
      <c r="F145" s="125"/>
      <c r="G145" s="277"/>
      <c r="H145" s="277"/>
      <c r="I145" s="286"/>
      <c r="J145" s="286"/>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278"/>
      <c r="AQ145" s="278"/>
      <c r="AR145" s="278"/>
      <c r="AS145" s="278"/>
      <c r="AT145" s="278"/>
      <c r="AU145" s="278"/>
      <c r="AV145" s="278"/>
      <c r="AW145" s="278"/>
      <c r="AX145" s="278"/>
      <c r="AY145" s="77"/>
      <c r="AZ145" s="77"/>
      <c r="BA145" s="77"/>
    </row>
    <row r="146" spans="1:53" ht="114.75" customHeight="1" x14ac:dyDescent="0.25">
      <c r="A146" s="28"/>
      <c r="B146" s="28"/>
      <c r="C146" s="28"/>
      <c r="D146" s="28"/>
      <c r="E146" s="28"/>
      <c r="F146" s="125"/>
      <c r="G146" s="277"/>
      <c r="H146" s="277"/>
      <c r="I146" s="286"/>
      <c r="J146" s="286"/>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278"/>
      <c r="AQ146" s="278"/>
      <c r="AR146" s="278"/>
      <c r="AS146" s="278"/>
      <c r="AT146" s="278"/>
      <c r="AU146" s="278"/>
      <c r="AV146" s="278"/>
      <c r="AW146" s="278"/>
      <c r="AX146" s="278"/>
      <c r="AY146" s="77"/>
      <c r="AZ146" s="77"/>
      <c r="BA146" s="77"/>
    </row>
    <row r="147" spans="1:53" ht="114.75" customHeight="1" x14ac:dyDescent="0.25">
      <c r="A147" s="28"/>
      <c r="B147" s="28"/>
      <c r="C147" s="28"/>
      <c r="D147" s="28"/>
      <c r="E147" s="28"/>
      <c r="F147" s="125"/>
      <c r="G147" s="277"/>
      <c r="H147" s="277"/>
      <c r="I147" s="286"/>
      <c r="J147" s="286"/>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278"/>
      <c r="AQ147" s="278"/>
      <c r="AR147" s="278"/>
      <c r="AS147" s="278"/>
      <c r="AT147" s="278"/>
      <c r="AU147" s="278"/>
      <c r="AV147" s="278"/>
      <c r="AW147" s="278"/>
      <c r="AX147" s="278"/>
      <c r="AY147" s="77"/>
      <c r="AZ147" s="77"/>
      <c r="BA147" s="77"/>
    </row>
    <row r="148" spans="1:53" ht="114.75" customHeight="1" x14ac:dyDescent="0.25">
      <c r="A148" s="28"/>
      <c r="B148" s="28"/>
      <c r="C148" s="28"/>
      <c r="D148" s="28"/>
      <c r="E148" s="28"/>
      <c r="F148" s="125"/>
      <c r="G148" s="277"/>
      <c r="H148" s="277"/>
      <c r="I148" s="286"/>
      <c r="J148" s="286"/>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278"/>
      <c r="AQ148" s="278"/>
      <c r="AR148" s="278"/>
      <c r="AS148" s="278"/>
      <c r="AT148" s="278"/>
      <c r="AU148" s="278"/>
      <c r="AV148" s="278"/>
      <c r="AW148" s="278"/>
      <c r="AX148" s="278"/>
      <c r="AY148" s="77"/>
      <c r="AZ148" s="77"/>
      <c r="BA148" s="77"/>
    </row>
    <row r="149" spans="1:53" ht="114.75" customHeight="1" x14ac:dyDescent="0.25">
      <c r="A149" s="28"/>
      <c r="B149" s="28"/>
      <c r="C149" s="28"/>
      <c r="D149" s="28"/>
      <c r="E149" s="28"/>
      <c r="F149" s="125"/>
      <c r="G149" s="279"/>
      <c r="H149" s="279"/>
      <c r="I149" s="143"/>
      <c r="J149" s="143"/>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171"/>
      <c r="AQ149" s="171"/>
      <c r="AR149" s="171"/>
      <c r="AS149" s="171"/>
      <c r="AT149" s="171"/>
      <c r="AU149" s="171"/>
      <c r="AV149" s="171"/>
      <c r="AW149" s="171"/>
      <c r="AX149" s="171"/>
      <c r="AY149" s="77"/>
      <c r="AZ149" s="77"/>
      <c r="BA149" s="77"/>
    </row>
  </sheetData>
  <sheetProtection sort="0" autoFilter="0"/>
  <autoFilter ref="B2:AX64"/>
  <mergeCells count="11">
    <mergeCell ref="AD1:AH1"/>
    <mergeCell ref="AI1:AN1"/>
    <mergeCell ref="AP1:AV1"/>
    <mergeCell ref="AY1:BA1"/>
    <mergeCell ref="B1:F1"/>
    <mergeCell ref="G1:H1"/>
    <mergeCell ref="K1:T1"/>
    <mergeCell ref="U1:W1"/>
    <mergeCell ref="Y1:Z1"/>
    <mergeCell ref="AA1:AC1"/>
    <mergeCell ref="I1:J1"/>
  </mergeCells>
  <dataValidations count="4">
    <dataValidation type="whole" allowBlank="1" showInputMessage="1" showErrorMessage="1" error="Unicamente _x000a__x000a_SI=1_x000a_NO=0" prompt="NO: 0_x000a_SI:  1" sqref="AT4">
      <formula1>0</formula1>
      <formula2>1</formula2>
    </dataValidation>
    <dataValidation type="whole" allowBlank="1" showInputMessage="1" showErrorMessage="1" error="Unicamente _x000a_NO=0_x000a_SI=1" prompt="NO: 0_x000a_SI:  1" sqref="AT3 AP1:AX1 AP53:AX1048576 AP3:AS52 AT5:AT52 AU3:AX52">
      <formula1>0</formula1>
      <formula2>1</formula2>
    </dataValidation>
    <dataValidation allowBlank="1" showInputMessage="1" showErrorMessage="1" error="Unicamente _x000a_NO=0_x000a_SI=1" prompt="NO: 0_x000a_SI:  1" sqref="AP2:AX2"/>
    <dataValidation type="whole" allowBlank="1" showInputMessage="1" showErrorMessage="1" error="Únicamente: _x000a__x000a_SI=1_x000a_NO=0" prompt="SI=  1 _x000a_NO=0" sqref="I1:J1048576">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Hoja2!$B$7:$B$10</xm:f>
          </x14:formula1>
          <xm:sqref>C1:C1048576</xm:sqref>
        </x14:dataValidation>
        <x14:dataValidation type="list" allowBlank="1" showInputMessage="1" showErrorMessage="1">
          <x14:formula1>
            <xm:f>Hoja2!$B$3:$B$4</xm:f>
          </x14:formula1>
          <xm:sqref>E1:E1048576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
  <sheetViews>
    <sheetView zoomScale="90" zoomScaleNormal="90" workbookViewId="0">
      <selection activeCell="Y3" sqref="Y3"/>
    </sheetView>
  </sheetViews>
  <sheetFormatPr baseColWidth="10" defaultColWidth="11.42578125" defaultRowHeight="15.75" x14ac:dyDescent="0.25"/>
  <cols>
    <col min="1" max="1" width="11.42578125" style="48"/>
    <col min="2" max="2" width="11.42578125" style="49"/>
    <col min="3" max="3" width="30.5703125" style="48" hidden="1" customWidth="1"/>
    <col min="4" max="4" width="0" style="48" hidden="1" customWidth="1"/>
    <col min="5" max="5" width="17.5703125" style="48" hidden="1" customWidth="1"/>
    <col min="6" max="6" width="18.140625" style="48" hidden="1" customWidth="1"/>
    <col min="7" max="7" width="20.5703125" style="48" hidden="1" customWidth="1"/>
    <col min="8" max="9" width="18" style="48" customWidth="1"/>
    <col min="10" max="11" width="11.42578125" style="48"/>
    <col min="12" max="49" width="13.5703125" style="48" customWidth="1"/>
    <col min="50" max="53" width="0" style="48" hidden="1" customWidth="1"/>
    <col min="54" max="57" width="11.42578125" style="51"/>
    <col min="58" max="58" width="53.28515625" style="51" customWidth="1"/>
    <col min="59" max="61" width="11.42578125" style="51" customWidth="1"/>
    <col min="62" max="62" width="8.7109375" style="51" customWidth="1"/>
    <col min="63" max="70" width="11.42578125" style="51"/>
    <col min="71" max="16384" width="11.42578125" style="48"/>
  </cols>
  <sheetData>
    <row r="1" spans="1:70" ht="31.5" x14ac:dyDescent="0.25">
      <c r="B1" s="288"/>
      <c r="C1" s="461" t="s">
        <v>0</v>
      </c>
      <c r="D1" s="462"/>
      <c r="E1" s="462"/>
      <c r="F1" s="462"/>
      <c r="G1" s="463"/>
      <c r="H1" s="464" t="s">
        <v>1</v>
      </c>
      <c r="I1" s="464"/>
      <c r="J1" s="130"/>
      <c r="K1" s="130"/>
      <c r="L1" s="461" t="s">
        <v>2</v>
      </c>
      <c r="M1" s="462"/>
      <c r="N1" s="462"/>
      <c r="O1" s="462"/>
      <c r="P1" s="462"/>
      <c r="Q1" s="462"/>
      <c r="R1" s="462"/>
      <c r="S1" s="462"/>
      <c r="T1" s="462"/>
      <c r="U1" s="463"/>
      <c r="V1" s="461" t="s">
        <v>3</v>
      </c>
      <c r="W1" s="462"/>
      <c r="X1" s="463"/>
      <c r="Y1" s="55" t="s">
        <v>4</v>
      </c>
      <c r="Z1" s="465" t="s">
        <v>5</v>
      </c>
      <c r="AA1" s="465"/>
      <c r="AB1" s="465" t="s">
        <v>6</v>
      </c>
      <c r="AC1" s="465"/>
      <c r="AD1" s="465"/>
      <c r="AE1" s="465" t="s">
        <v>7</v>
      </c>
      <c r="AF1" s="465"/>
      <c r="AG1" s="465"/>
      <c r="AH1" s="465"/>
      <c r="AI1" s="465"/>
      <c r="AJ1" s="465" t="s">
        <v>8</v>
      </c>
      <c r="AK1" s="465"/>
      <c r="AL1" s="465"/>
      <c r="AM1" s="465"/>
      <c r="AN1" s="465"/>
      <c r="AO1" s="465"/>
      <c r="AP1" s="56" t="s">
        <v>9</v>
      </c>
      <c r="AQ1" s="466" t="s">
        <v>10</v>
      </c>
      <c r="AR1" s="467"/>
      <c r="AS1" s="467"/>
      <c r="AT1" s="467"/>
      <c r="AU1" s="467"/>
      <c r="AV1" s="467"/>
      <c r="AW1" s="467"/>
      <c r="AX1" s="58"/>
      <c r="AY1" s="461" t="s">
        <v>11</v>
      </c>
      <c r="AZ1" s="462"/>
      <c r="BA1" s="463"/>
    </row>
    <row r="2" spans="1:70" ht="157.5" x14ac:dyDescent="0.25">
      <c r="A2" s="64" t="s">
        <v>773</v>
      </c>
      <c r="B2" s="64" t="s">
        <v>774</v>
      </c>
      <c r="C2" s="54" t="s">
        <v>12</v>
      </c>
      <c r="D2" s="54" t="s">
        <v>13</v>
      </c>
      <c r="E2" s="54" t="s">
        <v>14</v>
      </c>
      <c r="F2" s="54" t="s">
        <v>15</v>
      </c>
      <c r="G2" s="63" t="s">
        <v>16</v>
      </c>
      <c r="H2" s="64" t="s">
        <v>17</v>
      </c>
      <c r="I2" s="64" t="s">
        <v>18</v>
      </c>
      <c r="J2" s="289" t="s">
        <v>19</v>
      </c>
      <c r="K2" s="289" t="s">
        <v>20</v>
      </c>
      <c r="L2" s="54" t="s">
        <v>21</v>
      </c>
      <c r="M2" s="54" t="s">
        <v>22</v>
      </c>
      <c r="N2" s="54" t="s">
        <v>23</v>
      </c>
      <c r="O2" s="54" t="s">
        <v>24</v>
      </c>
      <c r="P2" s="65" t="s">
        <v>25</v>
      </c>
      <c r="Q2" s="65" t="s">
        <v>26</v>
      </c>
      <c r="R2" s="65" t="s">
        <v>27</v>
      </c>
      <c r="S2" s="65" t="s">
        <v>28</v>
      </c>
      <c r="T2" s="65" t="s">
        <v>29</v>
      </c>
      <c r="U2" s="65" t="s">
        <v>30</v>
      </c>
      <c r="V2" s="65" t="s">
        <v>31</v>
      </c>
      <c r="W2" s="65" t="s">
        <v>32</v>
      </c>
      <c r="X2" s="54" t="s">
        <v>33</v>
      </c>
      <c r="Y2" s="54" t="s">
        <v>34</v>
      </c>
      <c r="Z2" s="54" t="s">
        <v>35</v>
      </c>
      <c r="AA2" s="54" t="s">
        <v>36</v>
      </c>
      <c r="AB2" s="54" t="s">
        <v>37</v>
      </c>
      <c r="AC2" s="54" t="s">
        <v>38</v>
      </c>
      <c r="AD2" s="54" t="s">
        <v>39</v>
      </c>
      <c r="AE2" s="54" t="s">
        <v>40</v>
      </c>
      <c r="AF2" s="54" t="s">
        <v>41</v>
      </c>
      <c r="AG2" s="54" t="s">
        <v>42</v>
      </c>
      <c r="AH2" s="54" t="s">
        <v>43</v>
      </c>
      <c r="AI2" s="54" t="s">
        <v>44</v>
      </c>
      <c r="AJ2" s="54" t="s">
        <v>45</v>
      </c>
      <c r="AK2" s="54" t="s">
        <v>46</v>
      </c>
      <c r="AL2" s="54" t="s">
        <v>47</v>
      </c>
      <c r="AM2" s="54" t="s">
        <v>48</v>
      </c>
      <c r="AN2" s="54" t="s">
        <v>49</v>
      </c>
      <c r="AO2" s="54" t="s">
        <v>50</v>
      </c>
      <c r="AP2" s="54" t="s">
        <v>51</v>
      </c>
      <c r="AQ2" s="66" t="s">
        <v>52</v>
      </c>
      <c r="AR2" s="66" t="s">
        <v>53</v>
      </c>
      <c r="AS2" s="66" t="s">
        <v>54</v>
      </c>
      <c r="AT2" s="67" t="s">
        <v>55</v>
      </c>
      <c r="AU2" s="66" t="s">
        <v>56</v>
      </c>
      <c r="AV2" s="68" t="s">
        <v>57</v>
      </c>
      <c r="AW2" s="66" t="s">
        <v>58</v>
      </c>
      <c r="AX2" s="66" t="s">
        <v>60</v>
      </c>
      <c r="AY2" s="54" t="s">
        <v>61</v>
      </c>
      <c r="AZ2" s="54" t="s">
        <v>62</v>
      </c>
      <c r="BA2" s="65" t="s">
        <v>63</v>
      </c>
    </row>
    <row r="3" spans="1:70" s="52" customFormat="1" ht="23.25" customHeight="1" x14ac:dyDescent="0.25">
      <c r="A3" s="52">
        <v>2016</v>
      </c>
      <c r="B3" s="52">
        <v>49</v>
      </c>
      <c r="H3" s="52">
        <v>716537</v>
      </c>
      <c r="I3" s="52">
        <v>369883</v>
      </c>
      <c r="J3" s="52">
        <v>49</v>
      </c>
      <c r="K3" s="52">
        <v>47</v>
      </c>
      <c r="L3" s="52">
        <v>8</v>
      </c>
      <c r="M3" s="52">
        <v>1</v>
      </c>
      <c r="N3" s="52">
        <v>0</v>
      </c>
      <c r="O3" s="52">
        <v>0</v>
      </c>
      <c r="P3" s="52">
        <v>0</v>
      </c>
      <c r="Q3" s="52">
        <v>1</v>
      </c>
      <c r="R3" s="52">
        <v>2</v>
      </c>
      <c r="S3" s="52">
        <v>4</v>
      </c>
      <c r="T3" s="52">
        <v>0</v>
      </c>
      <c r="U3" s="52">
        <v>0</v>
      </c>
      <c r="V3" s="52">
        <v>41</v>
      </c>
      <c r="W3" s="52">
        <v>0</v>
      </c>
      <c r="X3" s="52">
        <v>3</v>
      </c>
      <c r="Y3" s="52">
        <v>291</v>
      </c>
      <c r="Z3" s="52">
        <v>249</v>
      </c>
      <c r="AA3" s="52">
        <v>6</v>
      </c>
      <c r="AB3" s="52">
        <v>77</v>
      </c>
      <c r="AC3" s="52">
        <v>106</v>
      </c>
      <c r="AD3" s="52">
        <v>50</v>
      </c>
      <c r="AE3" s="52">
        <v>6</v>
      </c>
      <c r="AF3" s="52">
        <v>14</v>
      </c>
      <c r="AG3" s="52">
        <v>2</v>
      </c>
      <c r="AH3" s="52">
        <v>3</v>
      </c>
      <c r="AI3" s="52">
        <v>4</v>
      </c>
      <c r="AJ3" s="52">
        <v>3</v>
      </c>
      <c r="AK3" s="52">
        <v>0</v>
      </c>
      <c r="AL3" s="52">
        <v>4</v>
      </c>
      <c r="AM3" s="52">
        <v>3</v>
      </c>
      <c r="AN3" s="52">
        <v>0</v>
      </c>
      <c r="AO3" s="52">
        <v>0</v>
      </c>
      <c r="AP3" s="52">
        <v>0</v>
      </c>
      <c r="AQ3" s="52">
        <v>0</v>
      </c>
      <c r="AR3" s="52">
        <v>2</v>
      </c>
      <c r="AS3" s="52">
        <v>0</v>
      </c>
      <c r="AT3" s="52">
        <v>3</v>
      </c>
      <c r="AU3" s="52">
        <v>1</v>
      </c>
      <c r="AV3" s="52">
        <v>15</v>
      </c>
      <c r="AW3" s="52">
        <v>3</v>
      </c>
      <c r="AX3" s="452">
        <v>42</v>
      </c>
      <c r="BA3" s="442"/>
      <c r="BB3" s="443"/>
      <c r="BC3" s="443"/>
      <c r="BD3" s="443"/>
      <c r="BE3" s="443"/>
      <c r="BF3" s="443"/>
      <c r="BG3" s="443"/>
      <c r="BH3" s="443"/>
      <c r="BI3" s="443"/>
      <c r="BJ3" s="443"/>
      <c r="BK3" s="443"/>
      <c r="BL3" s="443"/>
      <c r="BM3" s="443"/>
      <c r="BN3" s="443"/>
      <c r="BO3" s="443"/>
      <c r="BP3" s="443"/>
      <c r="BQ3" s="443"/>
      <c r="BR3" s="443"/>
    </row>
    <row r="4" spans="1:70" s="52" customFormat="1" ht="23.25" customHeight="1" x14ac:dyDescent="0.25">
      <c r="A4" s="52">
        <v>2017</v>
      </c>
      <c r="B4" s="52">
        <v>45</v>
      </c>
      <c r="H4" s="52">
        <v>765872</v>
      </c>
      <c r="I4" s="52">
        <v>488038</v>
      </c>
      <c r="J4" s="52">
        <v>43</v>
      </c>
      <c r="K4" s="52">
        <v>45</v>
      </c>
      <c r="L4" s="52">
        <v>10</v>
      </c>
      <c r="M4" s="52">
        <v>6</v>
      </c>
      <c r="N4" s="52">
        <v>0</v>
      </c>
      <c r="O4" s="52">
        <v>0</v>
      </c>
      <c r="P4" s="52">
        <v>0</v>
      </c>
      <c r="Q4" s="52">
        <v>0</v>
      </c>
      <c r="R4" s="52">
        <v>1</v>
      </c>
      <c r="S4" s="52">
        <v>0</v>
      </c>
      <c r="T4" s="52">
        <v>2</v>
      </c>
      <c r="U4" s="52">
        <v>0</v>
      </c>
      <c r="V4" s="52">
        <v>22</v>
      </c>
      <c r="W4" s="52">
        <v>0</v>
      </c>
      <c r="X4" s="52">
        <v>4</v>
      </c>
      <c r="Y4" s="52">
        <v>169</v>
      </c>
      <c r="Z4" s="52">
        <v>323</v>
      </c>
      <c r="AA4" s="52">
        <v>14</v>
      </c>
      <c r="AB4" s="52">
        <v>13</v>
      </c>
      <c r="AC4" s="52">
        <v>104</v>
      </c>
      <c r="AD4" s="52">
        <v>15</v>
      </c>
      <c r="AE4" s="52">
        <v>4</v>
      </c>
      <c r="AF4" s="52">
        <v>13</v>
      </c>
      <c r="AG4" s="52">
        <v>5</v>
      </c>
      <c r="AH4" s="52">
        <v>0</v>
      </c>
      <c r="AI4" s="52">
        <v>1</v>
      </c>
      <c r="AJ4" s="52">
        <v>10</v>
      </c>
      <c r="AK4" s="52">
        <v>0</v>
      </c>
      <c r="AL4" s="52">
        <v>3</v>
      </c>
      <c r="AM4" s="52">
        <v>3</v>
      </c>
      <c r="AN4" s="52">
        <v>0</v>
      </c>
      <c r="AO4" s="52">
        <v>0</v>
      </c>
      <c r="AP4" s="52">
        <v>3</v>
      </c>
      <c r="AQ4" s="52">
        <v>0</v>
      </c>
      <c r="AR4" s="52">
        <v>0</v>
      </c>
      <c r="AS4" s="52">
        <v>0</v>
      </c>
      <c r="AT4" s="52">
        <v>0</v>
      </c>
      <c r="AU4" s="52">
        <v>0</v>
      </c>
      <c r="AV4" s="52">
        <v>4</v>
      </c>
      <c r="AW4" s="52">
        <v>1</v>
      </c>
      <c r="AX4" s="452">
        <v>37</v>
      </c>
      <c r="BA4" s="442"/>
      <c r="BB4" s="443"/>
      <c r="BC4" s="443"/>
      <c r="BD4" s="443"/>
      <c r="BE4" s="443"/>
      <c r="BF4" s="443"/>
      <c r="BG4" s="443"/>
      <c r="BH4" s="443"/>
      <c r="BI4" s="443"/>
      <c r="BJ4" s="443"/>
      <c r="BK4" s="443"/>
      <c r="BL4" s="443"/>
      <c r="BM4" s="443"/>
      <c r="BN4" s="443"/>
      <c r="BO4" s="443"/>
      <c r="BP4" s="443"/>
      <c r="BQ4" s="443"/>
      <c r="BR4" s="443"/>
    </row>
    <row r="5" spans="1:70" s="52" customFormat="1" ht="23.25" customHeight="1" x14ac:dyDescent="0.25">
      <c r="A5" s="52">
        <v>2018</v>
      </c>
      <c r="B5" s="52">
        <v>60</v>
      </c>
      <c r="H5" s="52">
        <v>899718</v>
      </c>
      <c r="I5" s="52">
        <v>487721</v>
      </c>
      <c r="J5" s="52">
        <v>59</v>
      </c>
      <c r="K5" s="52">
        <v>59</v>
      </c>
      <c r="L5" s="52">
        <v>12</v>
      </c>
      <c r="M5" s="52">
        <v>3</v>
      </c>
      <c r="N5" s="52">
        <v>0</v>
      </c>
      <c r="O5" s="52">
        <v>0</v>
      </c>
      <c r="P5" s="52">
        <v>0</v>
      </c>
      <c r="Q5" s="52">
        <v>3</v>
      </c>
      <c r="R5" s="52">
        <v>1</v>
      </c>
      <c r="S5" s="52">
        <v>0</v>
      </c>
      <c r="T5" s="52">
        <v>1</v>
      </c>
      <c r="U5" s="52">
        <v>0</v>
      </c>
      <c r="V5" s="52">
        <v>70</v>
      </c>
      <c r="W5" s="52">
        <v>0</v>
      </c>
      <c r="X5" s="52">
        <v>132</v>
      </c>
      <c r="Y5" s="52">
        <v>111</v>
      </c>
      <c r="Z5" s="52">
        <v>233</v>
      </c>
      <c r="AA5" s="52">
        <v>13</v>
      </c>
      <c r="AB5" s="52">
        <v>140</v>
      </c>
      <c r="AC5" s="52">
        <v>474</v>
      </c>
      <c r="AD5" s="52">
        <v>114</v>
      </c>
      <c r="AE5" s="52">
        <v>3</v>
      </c>
      <c r="AF5" s="52">
        <v>17</v>
      </c>
      <c r="AG5" s="52">
        <v>0</v>
      </c>
      <c r="AH5" s="52">
        <v>1</v>
      </c>
      <c r="AI5" s="52">
        <v>5</v>
      </c>
      <c r="AJ5" s="52">
        <v>0</v>
      </c>
      <c r="AK5" s="52">
        <v>0</v>
      </c>
      <c r="AL5" s="52">
        <v>3</v>
      </c>
      <c r="AM5" s="52">
        <v>0</v>
      </c>
      <c r="AN5" s="52">
        <v>0</v>
      </c>
      <c r="AO5" s="52">
        <v>2</v>
      </c>
      <c r="AP5" s="52">
        <v>5</v>
      </c>
      <c r="AQ5" s="52">
        <v>1</v>
      </c>
      <c r="AR5" s="52">
        <v>1</v>
      </c>
      <c r="AS5" s="52">
        <v>0</v>
      </c>
      <c r="AT5" s="52">
        <v>2</v>
      </c>
      <c r="AU5" s="52">
        <v>4</v>
      </c>
      <c r="AV5" s="52">
        <v>3</v>
      </c>
      <c r="AW5" s="52">
        <v>2</v>
      </c>
      <c r="AX5" s="452"/>
      <c r="BA5" s="442"/>
      <c r="BB5" s="443"/>
      <c r="BC5" s="443"/>
      <c r="BD5" s="443"/>
      <c r="BE5" s="443"/>
      <c r="BF5" s="443"/>
      <c r="BG5" s="443"/>
      <c r="BH5" s="443"/>
      <c r="BI5" s="443"/>
      <c r="BJ5" s="443"/>
      <c r="BK5" s="443"/>
      <c r="BL5" s="443"/>
      <c r="BM5" s="443"/>
      <c r="BN5" s="443"/>
      <c r="BO5" s="443"/>
      <c r="BP5" s="443"/>
      <c r="BQ5" s="443"/>
      <c r="BR5" s="443"/>
    </row>
    <row r="6" spans="1:70" s="444" customFormat="1" ht="23.25" customHeight="1" x14ac:dyDescent="0.25">
      <c r="A6" s="52">
        <v>2019</v>
      </c>
      <c r="B6" s="52">
        <v>63</v>
      </c>
      <c r="C6" s="52"/>
      <c r="D6" s="52"/>
      <c r="E6" s="52"/>
      <c r="F6" s="52"/>
      <c r="G6" s="52"/>
      <c r="H6" s="52">
        <v>802896</v>
      </c>
      <c r="I6" s="52">
        <v>489544</v>
      </c>
      <c r="J6" s="52">
        <v>42</v>
      </c>
      <c r="K6" s="52">
        <v>43</v>
      </c>
      <c r="L6" s="52">
        <v>7</v>
      </c>
      <c r="M6" s="52">
        <v>0</v>
      </c>
      <c r="N6" s="52">
        <v>0</v>
      </c>
      <c r="O6" s="52">
        <v>0</v>
      </c>
      <c r="P6" s="52">
        <v>0</v>
      </c>
      <c r="Q6" s="52">
        <v>0</v>
      </c>
      <c r="R6" s="52">
        <v>2</v>
      </c>
      <c r="S6" s="52">
        <v>0</v>
      </c>
      <c r="T6" s="52">
        <v>1</v>
      </c>
      <c r="U6" s="52">
        <v>0</v>
      </c>
      <c r="V6" s="52">
        <v>16</v>
      </c>
      <c r="W6" s="52">
        <v>0</v>
      </c>
      <c r="X6" s="52">
        <v>5</v>
      </c>
      <c r="Y6" s="52">
        <v>105</v>
      </c>
      <c r="Z6" s="52">
        <v>276</v>
      </c>
      <c r="AA6" s="52">
        <v>7</v>
      </c>
      <c r="AB6" s="52">
        <v>55</v>
      </c>
      <c r="AC6" s="52">
        <v>629</v>
      </c>
      <c r="AD6" s="52">
        <v>184</v>
      </c>
      <c r="AE6" s="52">
        <v>33</v>
      </c>
      <c r="AF6" s="52">
        <v>51</v>
      </c>
      <c r="AG6" s="52">
        <v>15</v>
      </c>
      <c r="AH6" s="52">
        <v>0</v>
      </c>
      <c r="AI6" s="52">
        <v>24</v>
      </c>
      <c r="AJ6" s="52">
        <v>9</v>
      </c>
      <c r="AK6" s="52">
        <v>0</v>
      </c>
      <c r="AL6" s="52">
        <v>5</v>
      </c>
      <c r="AM6" s="52">
        <v>1</v>
      </c>
      <c r="AN6" s="52">
        <v>0</v>
      </c>
      <c r="AO6" s="52">
        <v>8</v>
      </c>
      <c r="AP6" s="52">
        <v>4</v>
      </c>
      <c r="AQ6" s="52">
        <v>2</v>
      </c>
      <c r="AR6" s="52">
        <v>6</v>
      </c>
      <c r="AS6" s="52">
        <v>0</v>
      </c>
      <c r="AT6" s="52">
        <v>2</v>
      </c>
      <c r="AU6" s="52">
        <v>4</v>
      </c>
      <c r="AV6" s="52">
        <v>3</v>
      </c>
      <c r="AW6" s="52">
        <v>2</v>
      </c>
      <c r="BB6" s="443"/>
      <c r="BC6" s="443"/>
      <c r="BD6" s="443"/>
      <c r="BE6" s="443"/>
      <c r="BF6" s="443"/>
      <c r="BG6" s="443"/>
      <c r="BH6" s="443"/>
      <c r="BI6" s="443"/>
      <c r="BJ6" s="443"/>
      <c r="BK6" s="443"/>
      <c r="BL6" s="443"/>
      <c r="BM6" s="443"/>
      <c r="BN6" s="443"/>
      <c r="BO6" s="443"/>
      <c r="BP6" s="443"/>
      <c r="BQ6" s="443"/>
      <c r="BR6" s="443"/>
    </row>
    <row r="7" spans="1:70" ht="23.25" customHeight="1" x14ac:dyDescent="0.25">
      <c r="A7" s="290"/>
      <c r="B7" s="290">
        <f>SUM(B3:B6)</f>
        <v>217</v>
      </c>
      <c r="C7" s="290"/>
      <c r="D7" s="290"/>
      <c r="E7" s="290"/>
      <c r="F7" s="290"/>
      <c r="G7" s="290"/>
      <c r="H7" s="290">
        <f t="shared" ref="H7" si="0">SUM(H3:H6)</f>
        <v>3185023</v>
      </c>
      <c r="I7" s="453">
        <f t="shared" ref="I7:AR7" si="1">SUM(I3:I6)</f>
        <v>1835186</v>
      </c>
      <c r="J7" s="453">
        <f t="shared" si="1"/>
        <v>193</v>
      </c>
      <c r="K7" s="453">
        <f t="shared" si="1"/>
        <v>194</v>
      </c>
      <c r="L7" s="453">
        <f t="shared" si="1"/>
        <v>37</v>
      </c>
      <c r="M7" s="453">
        <f t="shared" si="1"/>
        <v>10</v>
      </c>
      <c r="N7" s="453">
        <f t="shared" si="1"/>
        <v>0</v>
      </c>
      <c r="O7" s="453">
        <f t="shared" si="1"/>
        <v>0</v>
      </c>
      <c r="P7" s="453">
        <f t="shared" si="1"/>
        <v>0</v>
      </c>
      <c r="Q7" s="453">
        <f t="shared" si="1"/>
        <v>4</v>
      </c>
      <c r="R7" s="453">
        <f t="shared" si="1"/>
        <v>6</v>
      </c>
      <c r="S7" s="453">
        <f t="shared" si="1"/>
        <v>4</v>
      </c>
      <c r="T7" s="453">
        <f t="shared" si="1"/>
        <v>4</v>
      </c>
      <c r="U7" s="453">
        <f t="shared" si="1"/>
        <v>0</v>
      </c>
      <c r="V7" s="453">
        <f t="shared" si="1"/>
        <v>149</v>
      </c>
      <c r="W7" s="453">
        <f t="shared" si="1"/>
        <v>0</v>
      </c>
      <c r="X7" s="453">
        <f t="shared" si="1"/>
        <v>144</v>
      </c>
      <c r="Y7" s="453">
        <f t="shared" si="1"/>
        <v>676</v>
      </c>
      <c r="Z7" s="453">
        <f t="shared" si="1"/>
        <v>1081</v>
      </c>
      <c r="AA7" s="453">
        <f t="shared" si="1"/>
        <v>40</v>
      </c>
      <c r="AB7" s="453">
        <f t="shared" si="1"/>
        <v>285</v>
      </c>
      <c r="AC7" s="453">
        <f t="shared" si="1"/>
        <v>1313</v>
      </c>
      <c r="AD7" s="453">
        <f t="shared" si="1"/>
        <v>363</v>
      </c>
      <c r="AE7" s="453">
        <f t="shared" si="1"/>
        <v>46</v>
      </c>
      <c r="AF7" s="453">
        <f t="shared" si="1"/>
        <v>95</v>
      </c>
      <c r="AG7" s="453">
        <f t="shared" si="1"/>
        <v>22</v>
      </c>
      <c r="AH7" s="453">
        <f t="shared" si="1"/>
        <v>4</v>
      </c>
      <c r="AI7" s="453">
        <f t="shared" si="1"/>
        <v>34</v>
      </c>
      <c r="AJ7" s="453">
        <f t="shared" si="1"/>
        <v>22</v>
      </c>
      <c r="AK7" s="453">
        <f t="shared" si="1"/>
        <v>0</v>
      </c>
      <c r="AL7" s="453">
        <f t="shared" si="1"/>
        <v>15</v>
      </c>
      <c r="AM7" s="453">
        <f t="shared" si="1"/>
        <v>7</v>
      </c>
      <c r="AN7" s="453">
        <f t="shared" si="1"/>
        <v>0</v>
      </c>
      <c r="AO7" s="453">
        <f t="shared" si="1"/>
        <v>10</v>
      </c>
      <c r="AP7" s="453">
        <f t="shared" si="1"/>
        <v>12</v>
      </c>
      <c r="AQ7" s="453">
        <f t="shared" si="1"/>
        <v>3</v>
      </c>
      <c r="AR7" s="453">
        <f t="shared" si="1"/>
        <v>9</v>
      </c>
      <c r="AS7" s="453">
        <f t="shared" ref="AS7:AW7" si="2">SUM(AS3:AS6)</f>
        <v>0</v>
      </c>
      <c r="AT7" s="453">
        <f t="shared" si="2"/>
        <v>7</v>
      </c>
      <c r="AU7" s="453">
        <f t="shared" si="2"/>
        <v>9</v>
      </c>
      <c r="AV7" s="453">
        <f t="shared" si="2"/>
        <v>25</v>
      </c>
      <c r="AW7" s="453">
        <f t="shared" si="2"/>
        <v>8</v>
      </c>
    </row>
    <row r="8" spans="1:70" x14ac:dyDescent="0.25">
      <c r="AX8" s="48">
        <v>1</v>
      </c>
      <c r="AY8" s="48">
        <v>47</v>
      </c>
    </row>
  </sheetData>
  <mergeCells count="10">
    <mergeCell ref="C1:G1"/>
    <mergeCell ref="H1:I1"/>
    <mergeCell ref="L1:U1"/>
    <mergeCell ref="V1:X1"/>
    <mergeCell ref="Z1:AA1"/>
    <mergeCell ref="AB1:AD1"/>
    <mergeCell ref="AE1:AI1"/>
    <mergeCell ref="AJ1:AO1"/>
    <mergeCell ref="AQ1:AW1"/>
    <mergeCell ref="AY1:BA1"/>
  </mergeCells>
  <dataValidations count="3">
    <dataValidation type="whole" allowBlank="1" showInputMessage="1" showErrorMessage="1" error="Únicamente: _x000a__x000a_SI=1_x000a_NO=0" prompt="SI=  1 _x000a_NO=0" sqref="J1:K2">
      <formula1>0</formula1>
      <formula2>1</formula2>
    </dataValidation>
    <dataValidation allowBlank="1" showInputMessage="1" showErrorMessage="1" error="Unicamente _x000a_NO=0_x000a_SI=1" prompt="NO: 0_x000a_SI:  1" sqref="AQ2:AX2"/>
    <dataValidation type="whole" allowBlank="1" showInputMessage="1" showErrorMessage="1" error="Unicamente _x000a_NO=0_x000a_SI=1" prompt="NO: 0_x000a_SI:  1" sqref="AQ1:AX1">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Hoja2!$B$3:$B$4</xm:f>
          </x14:formula1>
          <xm:sqref>F1:F2</xm:sqref>
        </x14:dataValidation>
        <x14:dataValidation type="list" allowBlank="1" showInputMessage="1" showErrorMessage="1">
          <x14:formula1>
            <xm:f>Hoja2!$B$7:$B$10</xm:f>
          </x14:formula1>
          <xm:sqref>D1:D2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
  <sheetViews>
    <sheetView zoomScale="90" zoomScaleNormal="90" workbookViewId="0">
      <selection activeCell="J10" sqref="J10"/>
    </sheetView>
  </sheetViews>
  <sheetFormatPr baseColWidth="10" defaultColWidth="11.42578125" defaultRowHeight="15.75" x14ac:dyDescent="0.25"/>
  <cols>
    <col min="1" max="1" width="7.7109375" style="61" customWidth="1"/>
    <col min="2" max="2" width="10.85546875" style="129" customWidth="1"/>
    <col min="3" max="3" width="27.7109375" style="61" hidden="1" customWidth="1"/>
    <col min="4" max="4" width="0" style="61" hidden="1" customWidth="1"/>
    <col min="5" max="5" width="16.28515625" style="61" hidden="1" customWidth="1"/>
    <col min="6" max="6" width="16.42578125" style="61" hidden="1" customWidth="1"/>
    <col min="7" max="7" width="16.5703125" style="61" hidden="1" customWidth="1"/>
    <col min="8" max="8" width="17.7109375" style="61" customWidth="1"/>
    <col min="9" max="9" width="14.140625" style="61" customWidth="1"/>
    <col min="10" max="10" width="11.42578125" style="61"/>
    <col min="11" max="11" width="13.42578125" style="61" customWidth="1"/>
    <col min="12" max="12" width="12" style="61" customWidth="1"/>
    <col min="13" max="13" width="14.28515625" style="61" customWidth="1"/>
    <col min="14" max="15" width="14.140625" style="61" customWidth="1"/>
    <col min="16" max="22" width="11.42578125" style="61" customWidth="1"/>
    <col min="23" max="23" width="14.42578125" style="61" customWidth="1"/>
    <col min="24" max="24" width="11.42578125" style="61" customWidth="1"/>
    <col min="25" max="25" width="14.85546875" style="61" customWidth="1"/>
    <col min="26" max="26" width="11.42578125" style="61" customWidth="1"/>
    <col min="27" max="27" width="13.7109375" style="61" customWidth="1"/>
    <col min="28" max="35" width="11.42578125" style="61" customWidth="1"/>
    <col min="36" max="36" width="13.28515625" style="61" customWidth="1"/>
    <col min="37" max="37" width="18.140625" style="61" customWidth="1"/>
    <col min="38" max="38" width="15.140625" style="61" customWidth="1"/>
    <col min="39" max="39" width="13.140625" style="61" customWidth="1"/>
    <col min="40" max="44" width="15.140625" style="61" customWidth="1"/>
    <col min="45" max="45" width="18.85546875" style="61" customWidth="1"/>
    <col min="46" max="46" width="17.140625" style="61" customWidth="1"/>
    <col min="47" max="47" width="16.140625" style="61" customWidth="1"/>
    <col min="48" max="50" width="11.42578125" style="61" customWidth="1"/>
    <col min="51" max="79" width="11.42578125" style="129"/>
    <col min="80" max="16384" width="11.42578125" style="61"/>
  </cols>
  <sheetData>
    <row r="1" spans="1:50" ht="31.5" x14ac:dyDescent="0.25">
      <c r="B1" s="53"/>
      <c r="C1" s="461" t="s">
        <v>0</v>
      </c>
      <c r="D1" s="462"/>
      <c r="E1" s="462"/>
      <c r="F1" s="462"/>
      <c r="G1" s="463"/>
      <c r="H1" s="464" t="s">
        <v>1</v>
      </c>
      <c r="I1" s="464"/>
      <c r="J1" s="130"/>
      <c r="K1" s="130"/>
      <c r="L1" s="461" t="s">
        <v>2</v>
      </c>
      <c r="M1" s="462"/>
      <c r="N1" s="462"/>
      <c r="O1" s="462"/>
      <c r="P1" s="462"/>
      <c r="Q1" s="462"/>
      <c r="R1" s="462"/>
      <c r="S1" s="462"/>
      <c r="T1" s="462"/>
      <c r="U1" s="463"/>
      <c r="V1" s="461" t="s">
        <v>3</v>
      </c>
      <c r="W1" s="462"/>
      <c r="X1" s="463"/>
      <c r="Y1" s="55" t="s">
        <v>4</v>
      </c>
      <c r="Z1" s="465" t="s">
        <v>5</v>
      </c>
      <c r="AA1" s="465"/>
      <c r="AB1" s="465" t="s">
        <v>6</v>
      </c>
      <c r="AC1" s="465"/>
      <c r="AD1" s="465"/>
      <c r="AE1" s="465" t="s">
        <v>7</v>
      </c>
      <c r="AF1" s="465"/>
      <c r="AG1" s="465"/>
      <c r="AH1" s="465"/>
      <c r="AI1" s="465"/>
      <c r="AJ1" s="465" t="s">
        <v>8</v>
      </c>
      <c r="AK1" s="465"/>
      <c r="AL1" s="465"/>
      <c r="AM1" s="465"/>
      <c r="AN1" s="465"/>
      <c r="AO1" s="465"/>
      <c r="AP1" s="56" t="s">
        <v>9</v>
      </c>
      <c r="AQ1" s="466" t="s">
        <v>10</v>
      </c>
      <c r="AR1" s="467"/>
      <c r="AS1" s="467"/>
      <c r="AT1" s="467"/>
      <c r="AU1" s="467"/>
      <c r="AV1" s="467"/>
      <c r="AW1" s="467"/>
      <c r="AX1" s="57"/>
    </row>
    <row r="2" spans="1:50" ht="157.5" x14ac:dyDescent="0.25">
      <c r="A2" s="134" t="s">
        <v>775</v>
      </c>
      <c r="B2" s="134" t="s">
        <v>776</v>
      </c>
      <c r="C2" s="55" t="s">
        <v>12</v>
      </c>
      <c r="D2" s="55" t="s">
        <v>13</v>
      </c>
      <c r="E2" s="55" t="s">
        <v>14</v>
      </c>
      <c r="F2" s="55" t="s">
        <v>15</v>
      </c>
      <c r="G2" s="133" t="s">
        <v>16</v>
      </c>
      <c r="H2" s="134" t="s">
        <v>17</v>
      </c>
      <c r="I2" s="134" t="s">
        <v>18</v>
      </c>
      <c r="J2" s="130" t="s">
        <v>19</v>
      </c>
      <c r="K2" s="130" t="s">
        <v>20</v>
      </c>
      <c r="L2" s="55" t="s">
        <v>21</v>
      </c>
      <c r="M2" s="55" t="s">
        <v>22</v>
      </c>
      <c r="N2" s="55" t="s">
        <v>23</v>
      </c>
      <c r="O2" s="55" t="s">
        <v>24</v>
      </c>
      <c r="P2" s="55" t="s">
        <v>25</v>
      </c>
      <c r="Q2" s="55" t="s">
        <v>26</v>
      </c>
      <c r="R2" s="55" t="s">
        <v>27</v>
      </c>
      <c r="S2" s="55" t="s">
        <v>28</v>
      </c>
      <c r="T2" s="55" t="s">
        <v>29</v>
      </c>
      <c r="U2" s="55" t="s">
        <v>30</v>
      </c>
      <c r="V2" s="55" t="s">
        <v>31</v>
      </c>
      <c r="W2" s="55" t="s">
        <v>32</v>
      </c>
      <c r="X2" s="55" t="s">
        <v>33</v>
      </c>
      <c r="Y2" s="55" t="s">
        <v>34</v>
      </c>
      <c r="Z2" s="55" t="s">
        <v>35</v>
      </c>
      <c r="AA2" s="55" t="s">
        <v>36</v>
      </c>
      <c r="AB2" s="55" t="s">
        <v>37</v>
      </c>
      <c r="AC2" s="55" t="s">
        <v>38</v>
      </c>
      <c r="AD2" s="55" t="s">
        <v>39</v>
      </c>
      <c r="AE2" s="55" t="s">
        <v>40</v>
      </c>
      <c r="AF2" s="55" t="s">
        <v>41</v>
      </c>
      <c r="AG2" s="55" t="s">
        <v>42</v>
      </c>
      <c r="AH2" s="55" t="s">
        <v>43</v>
      </c>
      <c r="AI2" s="55" t="s">
        <v>44</v>
      </c>
      <c r="AJ2" s="55" t="s">
        <v>45</v>
      </c>
      <c r="AK2" s="55" t="s">
        <v>46</v>
      </c>
      <c r="AL2" s="55" t="s">
        <v>47</v>
      </c>
      <c r="AM2" s="55" t="s">
        <v>48</v>
      </c>
      <c r="AN2" s="55" t="s">
        <v>49</v>
      </c>
      <c r="AO2" s="55" t="s">
        <v>50</v>
      </c>
      <c r="AP2" s="55" t="s">
        <v>51</v>
      </c>
      <c r="AQ2" s="135" t="s">
        <v>52</v>
      </c>
      <c r="AR2" s="135" t="s">
        <v>53</v>
      </c>
      <c r="AS2" s="135" t="s">
        <v>54</v>
      </c>
      <c r="AT2" s="135" t="s">
        <v>55</v>
      </c>
      <c r="AU2" s="135" t="s">
        <v>56</v>
      </c>
      <c r="AV2" s="135" t="s">
        <v>57</v>
      </c>
      <c r="AW2" s="135" t="s">
        <v>58</v>
      </c>
      <c r="AX2" s="135" t="s">
        <v>59</v>
      </c>
    </row>
    <row r="3" spans="1:50" ht="26.25" customHeight="1" x14ac:dyDescent="0.25">
      <c r="A3" s="70">
        <v>2016</v>
      </c>
      <c r="B3" s="128">
        <v>40</v>
      </c>
      <c r="C3" s="70"/>
      <c r="D3" s="70"/>
      <c r="E3" s="70"/>
      <c r="F3" s="70"/>
      <c r="G3" s="70"/>
      <c r="H3" s="70">
        <v>543353</v>
      </c>
      <c r="I3" s="70">
        <v>321667</v>
      </c>
      <c r="J3" s="70">
        <v>37</v>
      </c>
      <c r="K3" s="70">
        <v>40</v>
      </c>
      <c r="L3" s="70">
        <v>0</v>
      </c>
      <c r="M3" s="70">
        <v>0</v>
      </c>
      <c r="N3" s="70">
        <v>0</v>
      </c>
      <c r="O3" s="70">
        <v>0</v>
      </c>
      <c r="P3" s="70">
        <v>0</v>
      </c>
      <c r="Q3" s="70">
        <v>1</v>
      </c>
      <c r="R3" s="70">
        <v>3</v>
      </c>
      <c r="S3" s="70">
        <v>0</v>
      </c>
      <c r="T3" s="70">
        <v>0</v>
      </c>
      <c r="U3" s="70">
        <v>0</v>
      </c>
      <c r="V3" s="70">
        <v>58</v>
      </c>
      <c r="W3" s="70">
        <v>1</v>
      </c>
      <c r="X3" s="70">
        <v>4</v>
      </c>
      <c r="Y3" s="70">
        <v>248</v>
      </c>
      <c r="Z3" s="70">
        <v>205</v>
      </c>
      <c r="AA3" s="70">
        <v>3</v>
      </c>
      <c r="AB3" s="70">
        <v>0</v>
      </c>
      <c r="AC3" s="70">
        <v>53</v>
      </c>
      <c r="AD3" s="70">
        <v>13</v>
      </c>
      <c r="AE3" s="70">
        <v>1</v>
      </c>
      <c r="AF3" s="70">
        <v>3</v>
      </c>
      <c r="AG3" s="70">
        <v>1</v>
      </c>
      <c r="AH3" s="70">
        <v>0</v>
      </c>
      <c r="AI3" s="70">
        <v>1</v>
      </c>
      <c r="AJ3" s="70">
        <v>4</v>
      </c>
      <c r="AK3" s="70">
        <v>0</v>
      </c>
      <c r="AL3" s="70">
        <v>5</v>
      </c>
      <c r="AM3" s="70">
        <v>0</v>
      </c>
      <c r="AN3" s="70">
        <v>1</v>
      </c>
      <c r="AO3" s="70">
        <v>8</v>
      </c>
      <c r="AP3" s="70">
        <v>3</v>
      </c>
      <c r="AQ3" s="70">
        <v>2</v>
      </c>
      <c r="AR3" s="70">
        <v>2</v>
      </c>
      <c r="AS3" s="70">
        <v>0</v>
      </c>
      <c r="AT3" s="70">
        <v>1</v>
      </c>
      <c r="AU3" s="70">
        <v>2</v>
      </c>
      <c r="AV3" s="70">
        <v>5</v>
      </c>
      <c r="AW3" s="70">
        <v>3</v>
      </c>
      <c r="AX3" s="70">
        <v>0</v>
      </c>
    </row>
    <row r="4" spans="1:50" ht="26.25" customHeight="1" x14ac:dyDescent="0.25">
      <c r="A4" s="70">
        <v>2017</v>
      </c>
      <c r="B4" s="128">
        <v>50</v>
      </c>
      <c r="C4" s="70"/>
      <c r="D4" s="70"/>
      <c r="E4" s="70"/>
      <c r="F4" s="70"/>
      <c r="G4" s="70"/>
      <c r="H4" s="70">
        <v>885215</v>
      </c>
      <c r="I4" s="70">
        <v>502459</v>
      </c>
      <c r="J4" s="70">
        <v>47</v>
      </c>
      <c r="K4" s="70">
        <v>48</v>
      </c>
      <c r="L4" s="70">
        <v>11</v>
      </c>
      <c r="M4" s="70">
        <v>4</v>
      </c>
      <c r="N4" s="70">
        <v>0</v>
      </c>
      <c r="O4" s="70">
        <v>0</v>
      </c>
      <c r="P4" s="70">
        <v>0</v>
      </c>
      <c r="Q4" s="70">
        <v>1</v>
      </c>
      <c r="R4" s="70">
        <v>5</v>
      </c>
      <c r="S4" s="70">
        <v>2</v>
      </c>
      <c r="T4" s="70">
        <v>0</v>
      </c>
      <c r="U4" s="70">
        <v>0</v>
      </c>
      <c r="V4" s="70">
        <v>2</v>
      </c>
      <c r="W4" s="70">
        <v>0</v>
      </c>
      <c r="X4" s="70">
        <v>17</v>
      </c>
      <c r="Y4" s="70">
        <v>222</v>
      </c>
      <c r="Z4" s="70">
        <v>206</v>
      </c>
      <c r="AA4" s="70">
        <v>2</v>
      </c>
      <c r="AB4" s="70">
        <v>47</v>
      </c>
      <c r="AC4" s="70">
        <v>119</v>
      </c>
      <c r="AD4" s="70">
        <v>51</v>
      </c>
      <c r="AE4" s="70">
        <v>12</v>
      </c>
      <c r="AF4" s="70">
        <v>12</v>
      </c>
      <c r="AG4" s="70">
        <v>33</v>
      </c>
      <c r="AH4" s="70">
        <v>0</v>
      </c>
      <c r="AI4" s="70">
        <v>8</v>
      </c>
      <c r="AJ4" s="70">
        <v>2</v>
      </c>
      <c r="AK4" s="70">
        <v>0</v>
      </c>
      <c r="AL4" s="70">
        <v>1</v>
      </c>
      <c r="AM4" s="70">
        <v>3</v>
      </c>
      <c r="AN4" s="70">
        <v>0</v>
      </c>
      <c r="AO4" s="70">
        <v>2</v>
      </c>
      <c r="AP4" s="70">
        <v>4</v>
      </c>
      <c r="AQ4" s="70">
        <v>2</v>
      </c>
      <c r="AR4" s="70">
        <v>12</v>
      </c>
      <c r="AS4" s="70">
        <v>0</v>
      </c>
      <c r="AT4" s="70">
        <v>0</v>
      </c>
      <c r="AU4" s="70">
        <v>4</v>
      </c>
      <c r="AV4" s="70">
        <v>7</v>
      </c>
      <c r="AW4" s="70">
        <v>3</v>
      </c>
      <c r="AX4" s="70">
        <v>0</v>
      </c>
    </row>
    <row r="5" spans="1:50" ht="26.25" customHeight="1" x14ac:dyDescent="0.25">
      <c r="A5" s="70">
        <v>2018</v>
      </c>
      <c r="B5" s="128">
        <v>44</v>
      </c>
      <c r="C5" s="70"/>
      <c r="D5" s="70"/>
      <c r="E5" s="70"/>
      <c r="F5" s="70"/>
      <c r="G5" s="70"/>
      <c r="H5" s="70">
        <v>412662</v>
      </c>
      <c r="I5" s="70">
        <v>260753</v>
      </c>
      <c r="J5" s="70">
        <v>37</v>
      </c>
      <c r="K5" s="70">
        <v>38</v>
      </c>
      <c r="L5" s="70">
        <v>3</v>
      </c>
      <c r="M5" s="70">
        <v>1</v>
      </c>
      <c r="N5" s="70">
        <v>0</v>
      </c>
      <c r="O5" s="70">
        <v>0</v>
      </c>
      <c r="P5" s="70">
        <v>0</v>
      </c>
      <c r="Q5" s="70">
        <v>0</v>
      </c>
      <c r="R5" s="70">
        <v>1</v>
      </c>
      <c r="S5" s="70">
        <v>1</v>
      </c>
      <c r="T5" s="70">
        <v>0</v>
      </c>
      <c r="U5" s="70">
        <v>0</v>
      </c>
      <c r="V5" s="70">
        <v>0</v>
      </c>
      <c r="W5" s="70">
        <v>0</v>
      </c>
      <c r="X5" s="70">
        <v>1</v>
      </c>
      <c r="Y5" s="70">
        <v>146</v>
      </c>
      <c r="Z5" s="70">
        <v>149</v>
      </c>
      <c r="AA5" s="70">
        <v>7</v>
      </c>
      <c r="AB5" s="70">
        <v>80</v>
      </c>
      <c r="AC5" s="70">
        <v>356</v>
      </c>
      <c r="AD5" s="70">
        <v>110</v>
      </c>
      <c r="AE5" s="70">
        <v>17</v>
      </c>
      <c r="AF5" s="70">
        <v>18</v>
      </c>
      <c r="AG5" s="70">
        <v>2</v>
      </c>
      <c r="AH5" s="70">
        <v>0</v>
      </c>
      <c r="AI5" s="70">
        <v>2</v>
      </c>
      <c r="AJ5" s="70">
        <v>0</v>
      </c>
      <c r="AK5" s="70">
        <v>3</v>
      </c>
      <c r="AL5" s="70">
        <v>2</v>
      </c>
      <c r="AM5" s="70">
        <v>0</v>
      </c>
      <c r="AN5" s="70">
        <v>1</v>
      </c>
      <c r="AO5" s="70">
        <v>0</v>
      </c>
      <c r="AP5" s="70">
        <v>0</v>
      </c>
      <c r="AQ5" s="70">
        <v>1</v>
      </c>
      <c r="AR5" s="70">
        <v>1</v>
      </c>
      <c r="AS5" s="70">
        <v>0</v>
      </c>
      <c r="AT5" s="70">
        <v>0</v>
      </c>
      <c r="AU5" s="70">
        <v>0</v>
      </c>
      <c r="AV5" s="70">
        <v>0</v>
      </c>
      <c r="AW5" s="70">
        <v>0</v>
      </c>
      <c r="AX5" s="70">
        <v>0</v>
      </c>
    </row>
    <row r="6" spans="1:50" ht="25.5" customHeight="1" x14ac:dyDescent="0.25">
      <c r="A6" s="291"/>
      <c r="B6" s="291">
        <f>SUM(B3:B5)</f>
        <v>134</v>
      </c>
      <c r="C6" s="291"/>
      <c r="D6" s="291"/>
      <c r="E6" s="291"/>
      <c r="F6" s="291"/>
      <c r="G6" s="291"/>
      <c r="H6" s="291">
        <f t="shared" ref="H6:AX6" si="0">SUM(H3:H5)</f>
        <v>1841230</v>
      </c>
      <c r="I6" s="291">
        <f t="shared" si="0"/>
        <v>1084879</v>
      </c>
      <c r="J6" s="291">
        <f t="shared" si="0"/>
        <v>121</v>
      </c>
      <c r="K6" s="291">
        <f t="shared" si="0"/>
        <v>126</v>
      </c>
      <c r="L6" s="291">
        <f t="shared" si="0"/>
        <v>14</v>
      </c>
      <c r="M6" s="291">
        <f t="shared" si="0"/>
        <v>5</v>
      </c>
      <c r="N6" s="291">
        <f t="shared" si="0"/>
        <v>0</v>
      </c>
      <c r="O6" s="291">
        <f t="shared" si="0"/>
        <v>0</v>
      </c>
      <c r="P6" s="291">
        <f t="shared" si="0"/>
        <v>0</v>
      </c>
      <c r="Q6" s="291">
        <f t="shared" si="0"/>
        <v>2</v>
      </c>
      <c r="R6" s="291">
        <f t="shared" si="0"/>
        <v>9</v>
      </c>
      <c r="S6" s="291">
        <f t="shared" si="0"/>
        <v>3</v>
      </c>
      <c r="T6" s="291">
        <f t="shared" si="0"/>
        <v>0</v>
      </c>
      <c r="U6" s="291">
        <f t="shared" si="0"/>
        <v>0</v>
      </c>
      <c r="V6" s="291">
        <f t="shared" si="0"/>
        <v>60</v>
      </c>
      <c r="W6" s="291">
        <f t="shared" si="0"/>
        <v>1</v>
      </c>
      <c r="X6" s="291">
        <f t="shared" si="0"/>
        <v>22</v>
      </c>
      <c r="Y6" s="291">
        <f t="shared" si="0"/>
        <v>616</v>
      </c>
      <c r="Z6" s="291">
        <f t="shared" si="0"/>
        <v>560</v>
      </c>
      <c r="AA6" s="291">
        <f t="shared" si="0"/>
        <v>12</v>
      </c>
      <c r="AB6" s="291">
        <f t="shared" si="0"/>
        <v>127</v>
      </c>
      <c r="AC6" s="291">
        <f t="shared" si="0"/>
        <v>528</v>
      </c>
      <c r="AD6" s="291">
        <f t="shared" si="0"/>
        <v>174</v>
      </c>
      <c r="AE6" s="291">
        <f t="shared" si="0"/>
        <v>30</v>
      </c>
      <c r="AF6" s="291">
        <f t="shared" si="0"/>
        <v>33</v>
      </c>
      <c r="AG6" s="291">
        <f t="shared" si="0"/>
        <v>36</v>
      </c>
      <c r="AH6" s="291">
        <f t="shared" si="0"/>
        <v>0</v>
      </c>
      <c r="AI6" s="291">
        <f t="shared" si="0"/>
        <v>11</v>
      </c>
      <c r="AJ6" s="291">
        <f t="shared" si="0"/>
        <v>6</v>
      </c>
      <c r="AK6" s="291">
        <f t="shared" si="0"/>
        <v>3</v>
      </c>
      <c r="AL6" s="291">
        <f t="shared" si="0"/>
        <v>8</v>
      </c>
      <c r="AM6" s="291">
        <f t="shared" si="0"/>
        <v>3</v>
      </c>
      <c r="AN6" s="291">
        <f t="shared" si="0"/>
        <v>2</v>
      </c>
      <c r="AO6" s="291">
        <f t="shared" si="0"/>
        <v>10</v>
      </c>
      <c r="AP6" s="291">
        <f t="shared" si="0"/>
        <v>7</v>
      </c>
      <c r="AQ6" s="291">
        <f t="shared" si="0"/>
        <v>5</v>
      </c>
      <c r="AR6" s="291">
        <f t="shared" si="0"/>
        <v>15</v>
      </c>
      <c r="AS6" s="291">
        <f t="shared" si="0"/>
        <v>0</v>
      </c>
      <c r="AT6" s="291">
        <f t="shared" si="0"/>
        <v>1</v>
      </c>
      <c r="AU6" s="291">
        <f t="shared" si="0"/>
        <v>6</v>
      </c>
      <c r="AV6" s="291">
        <f t="shared" si="0"/>
        <v>12</v>
      </c>
      <c r="AW6" s="291">
        <f t="shared" si="0"/>
        <v>6</v>
      </c>
      <c r="AX6" s="291">
        <f t="shared" si="0"/>
        <v>0</v>
      </c>
    </row>
  </sheetData>
  <mergeCells count="9">
    <mergeCell ref="AE1:AI1"/>
    <mergeCell ref="AJ1:AO1"/>
    <mergeCell ref="AQ1:AW1"/>
    <mergeCell ref="C1:G1"/>
    <mergeCell ref="H1:I1"/>
    <mergeCell ref="L1:U1"/>
    <mergeCell ref="V1:X1"/>
    <mergeCell ref="Z1:AA1"/>
    <mergeCell ref="AB1:AD1"/>
  </mergeCells>
  <dataValidations count="3">
    <dataValidation type="whole" allowBlank="1" showInputMessage="1" showErrorMessage="1" error="Unicamente _x000a_NO=0_x000a_SI=1" prompt="NO: 0_x000a_SI:  1" sqref="AQ1:AX1">
      <formula1>0</formula1>
      <formula2>1</formula2>
    </dataValidation>
    <dataValidation allowBlank="1" showInputMessage="1" showErrorMessage="1" error="Unicamente _x000a_NO=0_x000a_SI=1" prompt="NO: 0_x000a_SI:  1" sqref="AQ2:AX2"/>
    <dataValidation type="whole" allowBlank="1" showInputMessage="1" showErrorMessage="1" error="Únicamente: _x000a__x000a_SI=1_x000a_NO=0" prompt="SI=  1 _x000a_NO=0" sqref="J1:K2">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Hoja2!$B$3:$B$4</xm:f>
          </x14:formula1>
          <xm:sqref>F1:F2</xm:sqref>
        </x14:dataValidation>
        <x14:dataValidation type="list" allowBlank="1" showInputMessage="1" showErrorMessage="1">
          <x14:formula1>
            <xm:f>Hoja2!$B$7:$B$10</xm:f>
          </x14:formula1>
          <xm:sqref>D1:D2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D91"/>
  <sheetViews>
    <sheetView zoomScale="85" zoomScaleNormal="85" workbookViewId="0">
      <selection activeCell="Q101" sqref="Q101"/>
    </sheetView>
  </sheetViews>
  <sheetFormatPr baseColWidth="10" defaultColWidth="11.42578125" defaultRowHeight="15" x14ac:dyDescent="0.25"/>
  <cols>
    <col min="1" max="1" width="11.42578125" style="424"/>
    <col min="2" max="7" width="0" style="424" hidden="1" customWidth="1"/>
    <col min="8" max="8" width="11.42578125" style="424"/>
    <col min="9" max="51" width="13.42578125" style="424" customWidth="1"/>
    <col min="52" max="108" width="11.42578125" style="430"/>
    <col min="109" max="16384" width="11.42578125" style="424"/>
  </cols>
  <sheetData>
    <row r="3" spans="1:108" s="400" customFormat="1" ht="90" customHeight="1" x14ac:dyDescent="0.25">
      <c r="B3" s="23" t="s">
        <v>12</v>
      </c>
      <c r="C3" s="23" t="s">
        <v>13</v>
      </c>
      <c r="D3" s="23" t="s">
        <v>14</v>
      </c>
      <c r="E3" s="23" t="s">
        <v>15</v>
      </c>
      <c r="F3" s="29" t="s">
        <v>16</v>
      </c>
      <c r="G3" s="22" t="s">
        <v>17</v>
      </c>
      <c r="H3" s="22" t="s">
        <v>846</v>
      </c>
      <c r="I3" s="22" t="s">
        <v>18</v>
      </c>
      <c r="J3" s="30" t="s">
        <v>19</v>
      </c>
      <c r="K3" s="30" t="s">
        <v>20</v>
      </c>
      <c r="L3" s="23" t="s">
        <v>21</v>
      </c>
      <c r="M3" s="23" t="s">
        <v>22</v>
      </c>
      <c r="N3" s="23" t="s">
        <v>23</v>
      </c>
      <c r="O3" s="23" t="s">
        <v>24</v>
      </c>
      <c r="P3" s="24" t="s">
        <v>25</v>
      </c>
      <c r="Q3" s="24" t="s">
        <v>26</v>
      </c>
      <c r="R3" s="24" t="s">
        <v>27</v>
      </c>
      <c r="S3" s="24" t="s">
        <v>28</v>
      </c>
      <c r="T3" s="24" t="s">
        <v>29</v>
      </c>
      <c r="U3" s="24" t="s">
        <v>30</v>
      </c>
      <c r="V3" s="24" t="s">
        <v>31</v>
      </c>
      <c r="W3" s="24" t="s">
        <v>32</v>
      </c>
      <c r="X3" s="23" t="s">
        <v>33</v>
      </c>
      <c r="Y3" s="23" t="s">
        <v>34</v>
      </c>
      <c r="Z3" s="23" t="s">
        <v>35</v>
      </c>
      <c r="AA3" s="23" t="s">
        <v>36</v>
      </c>
      <c r="AB3" s="23" t="s">
        <v>37</v>
      </c>
      <c r="AC3" s="23" t="s">
        <v>38</v>
      </c>
      <c r="AD3" s="23" t="s">
        <v>39</v>
      </c>
      <c r="AE3" s="23" t="s">
        <v>40</v>
      </c>
      <c r="AF3" s="23" t="s">
        <v>41</v>
      </c>
      <c r="AG3" s="23" t="s">
        <v>42</v>
      </c>
      <c r="AH3" s="23" t="s">
        <v>43</v>
      </c>
      <c r="AI3" s="23" t="s">
        <v>44</v>
      </c>
      <c r="AJ3" s="23" t="s">
        <v>45</v>
      </c>
      <c r="AK3" s="23" t="s">
        <v>46</v>
      </c>
      <c r="AL3" s="23" t="s">
        <v>47</v>
      </c>
      <c r="AM3" s="23" t="s">
        <v>48</v>
      </c>
      <c r="AN3" s="23" t="s">
        <v>49</v>
      </c>
      <c r="AO3" s="23" t="s">
        <v>50</v>
      </c>
      <c r="AP3" s="23" t="s">
        <v>51</v>
      </c>
      <c r="AQ3" s="25" t="s">
        <v>52</v>
      </c>
      <c r="AR3" s="25" t="s">
        <v>53</v>
      </c>
      <c r="AS3" s="25" t="s">
        <v>54</v>
      </c>
      <c r="AT3" s="26" t="s">
        <v>55</v>
      </c>
      <c r="AU3" s="25" t="s">
        <v>56</v>
      </c>
      <c r="AV3" s="27" t="s">
        <v>57</v>
      </c>
      <c r="AW3" s="25" t="s">
        <v>58</v>
      </c>
      <c r="AX3" s="25" t="s">
        <v>59</v>
      </c>
      <c r="AY3" s="431" t="s">
        <v>60</v>
      </c>
      <c r="AZ3" s="425"/>
      <c r="BA3" s="425"/>
      <c r="BB3" s="425"/>
      <c r="BC3" s="425"/>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row>
    <row r="4" spans="1:108" s="8" customFormat="1" ht="51.75" hidden="1" customHeight="1" x14ac:dyDescent="0.25">
      <c r="A4" s="419">
        <v>1</v>
      </c>
      <c r="B4" s="31" t="s">
        <v>64</v>
      </c>
      <c r="C4" s="8" t="s">
        <v>65</v>
      </c>
      <c r="D4" s="31" t="s">
        <v>66</v>
      </c>
      <c r="E4" s="7" t="s">
        <v>67</v>
      </c>
      <c r="F4" s="35">
        <v>42398</v>
      </c>
      <c r="G4" s="36">
        <v>1926</v>
      </c>
      <c r="H4" s="36"/>
      <c r="I4" s="31">
        <v>404</v>
      </c>
      <c r="J4" s="13">
        <v>1</v>
      </c>
      <c r="K4" s="13">
        <v>1</v>
      </c>
      <c r="L4" s="9">
        <v>0</v>
      </c>
      <c r="M4" s="9">
        <v>0</v>
      </c>
      <c r="N4" s="9">
        <v>0</v>
      </c>
      <c r="O4" s="9">
        <v>0</v>
      </c>
      <c r="P4" s="9">
        <v>0</v>
      </c>
      <c r="Q4" s="9">
        <v>0</v>
      </c>
      <c r="R4" s="9">
        <v>0</v>
      </c>
      <c r="S4" s="9">
        <v>0</v>
      </c>
      <c r="T4" s="9">
        <v>0</v>
      </c>
      <c r="U4" s="9">
        <v>0</v>
      </c>
      <c r="V4" s="9">
        <v>0</v>
      </c>
      <c r="W4" s="9">
        <v>0</v>
      </c>
      <c r="X4" s="9">
        <v>0</v>
      </c>
      <c r="Y4" s="9">
        <v>0</v>
      </c>
      <c r="Z4" s="9">
        <v>2</v>
      </c>
      <c r="AA4" s="9">
        <v>0</v>
      </c>
      <c r="AB4" s="9">
        <v>0</v>
      </c>
      <c r="AC4" s="9">
        <v>0</v>
      </c>
      <c r="AD4" s="9">
        <v>0</v>
      </c>
      <c r="AE4" s="9">
        <v>0</v>
      </c>
      <c r="AF4" s="9">
        <v>0</v>
      </c>
      <c r="AG4" s="9">
        <v>0</v>
      </c>
      <c r="AH4" s="9">
        <v>0</v>
      </c>
      <c r="AI4" s="9">
        <v>0</v>
      </c>
      <c r="AJ4" s="9">
        <v>0</v>
      </c>
      <c r="AK4" s="9">
        <v>0</v>
      </c>
      <c r="AL4" s="9">
        <v>0</v>
      </c>
      <c r="AM4" s="9">
        <v>0</v>
      </c>
      <c r="AN4" s="9">
        <v>0</v>
      </c>
      <c r="AO4" s="9">
        <v>0</v>
      </c>
      <c r="AP4" s="9">
        <v>0</v>
      </c>
      <c r="AQ4" s="10">
        <v>0</v>
      </c>
      <c r="AR4" s="10">
        <v>0</v>
      </c>
      <c r="AS4" s="10">
        <v>0</v>
      </c>
      <c r="AT4" s="10">
        <v>0</v>
      </c>
      <c r="AU4" s="10">
        <v>0</v>
      </c>
      <c r="AV4" s="10">
        <v>0</v>
      </c>
      <c r="AW4" s="10">
        <v>0</v>
      </c>
      <c r="AX4" s="10">
        <v>0</v>
      </c>
      <c r="AY4" s="10">
        <v>1</v>
      </c>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row>
    <row r="5" spans="1:108" s="8" customFormat="1" ht="78" hidden="1" customHeight="1" x14ac:dyDescent="0.25">
      <c r="A5" s="419">
        <v>2</v>
      </c>
      <c r="B5" s="31" t="s">
        <v>69</v>
      </c>
      <c r="C5" s="8" t="s">
        <v>70</v>
      </c>
      <c r="D5" s="31" t="s">
        <v>71</v>
      </c>
      <c r="E5" s="7" t="s">
        <v>72</v>
      </c>
      <c r="F5" s="35">
        <v>42398</v>
      </c>
      <c r="G5" s="36">
        <v>35129</v>
      </c>
      <c r="H5" s="36"/>
      <c r="I5" s="36">
        <v>25978</v>
      </c>
      <c r="J5" s="13">
        <v>1</v>
      </c>
      <c r="K5" s="13">
        <v>1</v>
      </c>
      <c r="L5" s="9">
        <v>1</v>
      </c>
      <c r="M5" s="9">
        <v>0</v>
      </c>
      <c r="N5" s="9">
        <v>0</v>
      </c>
      <c r="O5" s="9">
        <v>0</v>
      </c>
      <c r="P5" s="9">
        <v>0</v>
      </c>
      <c r="Q5" s="9">
        <v>0</v>
      </c>
      <c r="R5" s="9">
        <v>0</v>
      </c>
      <c r="S5" s="9">
        <v>0</v>
      </c>
      <c r="T5" s="9">
        <v>0</v>
      </c>
      <c r="U5" s="9">
        <v>0</v>
      </c>
      <c r="V5" s="9">
        <v>0</v>
      </c>
      <c r="W5" s="9">
        <v>0</v>
      </c>
      <c r="X5" s="9">
        <v>0</v>
      </c>
      <c r="Y5" s="9">
        <v>9</v>
      </c>
      <c r="Z5" s="9">
        <v>18</v>
      </c>
      <c r="AA5" s="9">
        <v>0</v>
      </c>
      <c r="AB5" s="9">
        <v>7</v>
      </c>
      <c r="AC5" s="9">
        <v>20</v>
      </c>
      <c r="AD5" s="9">
        <v>0</v>
      </c>
      <c r="AE5" s="9">
        <v>0</v>
      </c>
      <c r="AF5" s="9">
        <v>0</v>
      </c>
      <c r="AG5" s="9">
        <v>0</v>
      </c>
      <c r="AH5" s="9">
        <v>0</v>
      </c>
      <c r="AI5" s="9">
        <v>0</v>
      </c>
      <c r="AJ5" s="9">
        <v>0</v>
      </c>
      <c r="AK5" s="9">
        <v>0</v>
      </c>
      <c r="AL5" s="9">
        <v>0</v>
      </c>
      <c r="AM5" s="9">
        <v>0</v>
      </c>
      <c r="AN5" s="9">
        <v>0</v>
      </c>
      <c r="AO5" s="9">
        <v>0</v>
      </c>
      <c r="AP5" s="9">
        <v>0</v>
      </c>
      <c r="AQ5" s="10">
        <v>0</v>
      </c>
      <c r="AR5" s="10">
        <v>0</v>
      </c>
      <c r="AS5" s="10">
        <v>0</v>
      </c>
      <c r="AT5" s="10">
        <v>1</v>
      </c>
      <c r="AU5" s="10">
        <v>0</v>
      </c>
      <c r="AV5" s="10">
        <v>1</v>
      </c>
      <c r="AW5" s="10">
        <v>0</v>
      </c>
      <c r="AX5" s="10">
        <v>0</v>
      </c>
      <c r="AY5" s="10">
        <v>1</v>
      </c>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row>
    <row r="6" spans="1:108" s="8" customFormat="1" ht="27" hidden="1" customHeight="1" x14ac:dyDescent="0.25">
      <c r="A6" s="419">
        <v>3</v>
      </c>
      <c r="B6" s="31" t="s">
        <v>74</v>
      </c>
      <c r="C6" s="8" t="s">
        <v>65</v>
      </c>
      <c r="D6" s="31" t="s">
        <v>75</v>
      </c>
      <c r="E6" s="7" t="s">
        <v>67</v>
      </c>
      <c r="F6" s="35">
        <v>42405</v>
      </c>
      <c r="G6" s="36">
        <v>3854</v>
      </c>
      <c r="H6" s="36"/>
      <c r="I6" s="31">
        <v>949</v>
      </c>
      <c r="J6" s="13">
        <v>1</v>
      </c>
      <c r="K6" s="13">
        <v>1</v>
      </c>
      <c r="L6" s="9">
        <v>0</v>
      </c>
      <c r="M6" s="9">
        <v>0</v>
      </c>
      <c r="N6" s="9">
        <v>0</v>
      </c>
      <c r="O6" s="9">
        <v>0</v>
      </c>
      <c r="P6" s="9">
        <v>0</v>
      </c>
      <c r="Q6" s="9">
        <v>0</v>
      </c>
      <c r="R6" s="9">
        <v>0</v>
      </c>
      <c r="S6" s="9">
        <v>0</v>
      </c>
      <c r="T6" s="9">
        <v>0</v>
      </c>
      <c r="U6" s="9">
        <v>0</v>
      </c>
      <c r="V6" s="9">
        <v>0</v>
      </c>
      <c r="W6" s="9">
        <v>0</v>
      </c>
      <c r="X6" s="9">
        <v>0</v>
      </c>
      <c r="Y6" s="9">
        <v>0</v>
      </c>
      <c r="Z6" s="9">
        <v>1</v>
      </c>
      <c r="AA6" s="9">
        <v>0</v>
      </c>
      <c r="AB6" s="9">
        <v>0</v>
      </c>
      <c r="AC6" s="9">
        <v>0</v>
      </c>
      <c r="AD6" s="9">
        <v>0</v>
      </c>
      <c r="AE6" s="9">
        <v>0</v>
      </c>
      <c r="AF6" s="9">
        <v>0</v>
      </c>
      <c r="AG6" s="9">
        <v>0</v>
      </c>
      <c r="AH6" s="9">
        <v>0</v>
      </c>
      <c r="AI6" s="9">
        <v>0</v>
      </c>
      <c r="AJ6" s="9">
        <v>0</v>
      </c>
      <c r="AK6" s="9">
        <v>0</v>
      </c>
      <c r="AL6" s="9">
        <v>0</v>
      </c>
      <c r="AM6" s="9">
        <v>0</v>
      </c>
      <c r="AN6" s="9">
        <v>0</v>
      </c>
      <c r="AO6" s="9">
        <v>0</v>
      </c>
      <c r="AP6" s="9">
        <v>0</v>
      </c>
      <c r="AQ6" s="10">
        <v>0</v>
      </c>
      <c r="AR6" s="10">
        <v>0</v>
      </c>
      <c r="AS6" s="10">
        <v>0</v>
      </c>
      <c r="AT6" s="10">
        <v>0</v>
      </c>
      <c r="AU6" s="10">
        <v>0</v>
      </c>
      <c r="AV6" s="10">
        <v>0</v>
      </c>
      <c r="AW6" s="10">
        <v>0</v>
      </c>
      <c r="AX6" s="10">
        <v>0</v>
      </c>
      <c r="AY6" s="10">
        <v>0</v>
      </c>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row>
    <row r="7" spans="1:108" s="8" customFormat="1" ht="33" hidden="1" x14ac:dyDescent="0.25">
      <c r="A7" s="419">
        <v>4</v>
      </c>
      <c r="B7" s="31" t="s">
        <v>76</v>
      </c>
      <c r="C7" s="8" t="s">
        <v>77</v>
      </c>
      <c r="D7" s="31" t="s">
        <v>71</v>
      </c>
      <c r="E7" s="7" t="s">
        <v>72</v>
      </c>
      <c r="F7" s="35">
        <v>42407</v>
      </c>
      <c r="G7" s="36">
        <v>35035</v>
      </c>
      <c r="H7" s="36"/>
      <c r="I7" s="36">
        <v>25454</v>
      </c>
      <c r="J7" s="13">
        <v>1</v>
      </c>
      <c r="K7" s="13">
        <v>1</v>
      </c>
      <c r="L7" s="9">
        <v>1</v>
      </c>
      <c r="M7" s="9">
        <v>0</v>
      </c>
      <c r="N7" s="9">
        <v>0</v>
      </c>
      <c r="O7" s="9">
        <v>0</v>
      </c>
      <c r="P7" s="9">
        <v>0</v>
      </c>
      <c r="Q7" s="9">
        <v>0</v>
      </c>
      <c r="R7" s="9">
        <v>0</v>
      </c>
      <c r="S7" s="9">
        <v>0</v>
      </c>
      <c r="T7" s="9">
        <v>0</v>
      </c>
      <c r="U7" s="9">
        <v>0</v>
      </c>
      <c r="V7" s="9">
        <v>16</v>
      </c>
      <c r="W7" s="9">
        <v>0</v>
      </c>
      <c r="X7" s="9">
        <v>1</v>
      </c>
      <c r="Y7" s="9">
        <v>0</v>
      </c>
      <c r="Z7" s="9">
        <v>19</v>
      </c>
      <c r="AA7" s="9">
        <v>1</v>
      </c>
      <c r="AB7" s="9">
        <v>14</v>
      </c>
      <c r="AC7" s="9">
        <v>50</v>
      </c>
      <c r="AD7" s="9">
        <v>0</v>
      </c>
      <c r="AE7" s="9">
        <v>0</v>
      </c>
      <c r="AF7" s="9">
        <v>0</v>
      </c>
      <c r="AG7" s="9">
        <v>0</v>
      </c>
      <c r="AH7" s="9">
        <v>0</v>
      </c>
      <c r="AI7" s="9">
        <v>0</v>
      </c>
      <c r="AJ7" s="9">
        <v>0</v>
      </c>
      <c r="AK7" s="9">
        <v>0</v>
      </c>
      <c r="AL7" s="9">
        <v>0</v>
      </c>
      <c r="AM7" s="9">
        <v>0</v>
      </c>
      <c r="AN7" s="9">
        <v>0</v>
      </c>
      <c r="AO7" s="9">
        <v>0</v>
      </c>
      <c r="AP7" s="9">
        <v>0</v>
      </c>
      <c r="AQ7" s="10">
        <v>0</v>
      </c>
      <c r="AR7" s="10">
        <v>1</v>
      </c>
      <c r="AS7" s="10">
        <v>0</v>
      </c>
      <c r="AT7" s="10">
        <v>0</v>
      </c>
      <c r="AU7" s="10">
        <v>0</v>
      </c>
      <c r="AV7" s="10">
        <v>0</v>
      </c>
      <c r="AW7" s="10">
        <v>0</v>
      </c>
      <c r="AX7" s="10">
        <v>0</v>
      </c>
      <c r="AY7" s="10">
        <v>1</v>
      </c>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row>
    <row r="8" spans="1:108" s="8" customFormat="1" ht="27" hidden="1" customHeight="1" x14ac:dyDescent="0.25">
      <c r="A8" s="419">
        <v>5</v>
      </c>
      <c r="B8" s="401" t="s">
        <v>78</v>
      </c>
      <c r="C8" s="32" t="s">
        <v>65</v>
      </c>
      <c r="D8" s="402" t="s">
        <v>66</v>
      </c>
      <c r="E8" s="33" t="s">
        <v>67</v>
      </c>
      <c r="F8" s="403">
        <v>43139</v>
      </c>
      <c r="G8" s="404">
        <v>1926</v>
      </c>
      <c r="H8" s="404"/>
      <c r="I8" s="405">
        <v>102</v>
      </c>
      <c r="J8" s="15">
        <v>1</v>
      </c>
      <c r="K8" s="13">
        <v>1</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10">
        <v>0</v>
      </c>
      <c r="AR8" s="10">
        <v>0</v>
      </c>
      <c r="AS8" s="10">
        <v>0</v>
      </c>
      <c r="AT8" s="10">
        <v>0</v>
      </c>
      <c r="AU8" s="10">
        <v>0</v>
      </c>
      <c r="AV8" s="10">
        <v>0</v>
      </c>
      <c r="AW8" s="10">
        <v>0</v>
      </c>
      <c r="AX8" s="10">
        <v>0</v>
      </c>
      <c r="AY8" s="10">
        <v>1</v>
      </c>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row>
    <row r="9" spans="1:108" s="8" customFormat="1" ht="48" hidden="1" customHeight="1" x14ac:dyDescent="0.25">
      <c r="A9" s="419">
        <v>6</v>
      </c>
      <c r="B9" s="2" t="s">
        <v>79</v>
      </c>
      <c r="C9" s="8" t="s">
        <v>77</v>
      </c>
      <c r="D9" s="406" t="s">
        <v>80</v>
      </c>
      <c r="E9" s="7" t="s">
        <v>72</v>
      </c>
      <c r="F9" s="407">
        <v>42413</v>
      </c>
      <c r="G9" s="6">
        <v>35129</v>
      </c>
      <c r="H9" s="6"/>
      <c r="I9" s="6">
        <v>19728</v>
      </c>
      <c r="J9" s="13">
        <v>1</v>
      </c>
      <c r="K9" s="13">
        <v>1</v>
      </c>
      <c r="L9" s="9">
        <v>0</v>
      </c>
      <c r="M9" s="9">
        <v>0</v>
      </c>
      <c r="N9" s="9">
        <v>0</v>
      </c>
      <c r="O9" s="9">
        <v>0</v>
      </c>
      <c r="P9" s="9">
        <v>0</v>
      </c>
      <c r="Q9" s="9">
        <v>0</v>
      </c>
      <c r="R9" s="9">
        <v>0</v>
      </c>
      <c r="S9" s="9">
        <v>0</v>
      </c>
      <c r="T9" s="9">
        <v>0</v>
      </c>
      <c r="U9" s="9">
        <v>0</v>
      </c>
      <c r="V9" s="9">
        <v>0</v>
      </c>
      <c r="W9" s="9">
        <v>0</v>
      </c>
      <c r="X9" s="9">
        <v>0</v>
      </c>
      <c r="Y9" s="9">
        <v>3</v>
      </c>
      <c r="Z9" s="9">
        <v>14</v>
      </c>
      <c r="AA9" s="9">
        <v>1</v>
      </c>
      <c r="AB9" s="9">
        <v>0</v>
      </c>
      <c r="AC9" s="9">
        <v>0</v>
      </c>
      <c r="AD9" s="9">
        <v>0</v>
      </c>
      <c r="AE9" s="9">
        <v>0</v>
      </c>
      <c r="AF9" s="9">
        <v>0</v>
      </c>
      <c r="AG9" s="9">
        <v>0</v>
      </c>
      <c r="AH9" s="9">
        <v>0</v>
      </c>
      <c r="AI9" s="9">
        <v>0</v>
      </c>
      <c r="AJ9" s="9">
        <v>0</v>
      </c>
      <c r="AK9" s="9">
        <v>0</v>
      </c>
      <c r="AL9" s="9">
        <v>0</v>
      </c>
      <c r="AM9" s="9">
        <v>0</v>
      </c>
      <c r="AN9" s="9">
        <v>0</v>
      </c>
      <c r="AO9" s="9">
        <v>0</v>
      </c>
      <c r="AP9" s="9">
        <v>0</v>
      </c>
      <c r="AQ9" s="10">
        <v>0</v>
      </c>
      <c r="AR9" s="10">
        <v>0</v>
      </c>
      <c r="AS9" s="10">
        <v>0</v>
      </c>
      <c r="AT9" s="10">
        <v>0</v>
      </c>
      <c r="AU9" s="10">
        <v>0</v>
      </c>
      <c r="AV9" s="10">
        <v>1</v>
      </c>
      <c r="AW9" s="10">
        <v>0</v>
      </c>
      <c r="AX9" s="10">
        <v>0</v>
      </c>
      <c r="AY9" s="10">
        <v>1</v>
      </c>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row>
    <row r="10" spans="1:108" s="8" customFormat="1" ht="43.5" hidden="1" customHeight="1" x14ac:dyDescent="0.25">
      <c r="A10" s="419">
        <v>7</v>
      </c>
      <c r="B10" s="2" t="s">
        <v>82</v>
      </c>
      <c r="C10" s="8" t="s">
        <v>70</v>
      </c>
      <c r="D10" s="2" t="s">
        <v>71</v>
      </c>
      <c r="E10" s="7" t="s">
        <v>67</v>
      </c>
      <c r="F10" s="408">
        <v>42414</v>
      </c>
      <c r="G10" s="4">
        <v>3854</v>
      </c>
      <c r="H10" s="42"/>
      <c r="I10" s="42">
        <v>4004</v>
      </c>
      <c r="J10" s="13">
        <v>1</v>
      </c>
      <c r="K10" s="13">
        <v>1</v>
      </c>
      <c r="L10" s="9">
        <v>0</v>
      </c>
      <c r="M10" s="9">
        <v>0</v>
      </c>
      <c r="N10" s="9">
        <v>0</v>
      </c>
      <c r="O10" s="9">
        <v>0</v>
      </c>
      <c r="P10" s="9">
        <v>0</v>
      </c>
      <c r="Q10" s="9">
        <v>0</v>
      </c>
      <c r="R10" s="9">
        <v>0</v>
      </c>
      <c r="S10" s="9">
        <v>0</v>
      </c>
      <c r="T10" s="9">
        <v>0</v>
      </c>
      <c r="U10" s="9">
        <v>0</v>
      </c>
      <c r="V10" s="9">
        <v>6</v>
      </c>
      <c r="W10" s="9">
        <v>0</v>
      </c>
      <c r="X10" s="9">
        <v>0</v>
      </c>
      <c r="Y10" s="9">
        <v>6</v>
      </c>
      <c r="Z10" s="9">
        <v>8</v>
      </c>
      <c r="AA10" s="9">
        <v>0</v>
      </c>
      <c r="AB10" s="9">
        <v>0</v>
      </c>
      <c r="AC10" s="9">
        <v>0</v>
      </c>
      <c r="AD10" s="9">
        <v>0</v>
      </c>
      <c r="AE10" s="9">
        <v>0</v>
      </c>
      <c r="AF10" s="9">
        <v>0</v>
      </c>
      <c r="AG10" s="9">
        <v>0</v>
      </c>
      <c r="AH10" s="9">
        <v>0</v>
      </c>
      <c r="AI10" s="9">
        <v>0</v>
      </c>
      <c r="AJ10" s="9">
        <v>0</v>
      </c>
      <c r="AK10" s="9">
        <v>0</v>
      </c>
      <c r="AL10" s="9">
        <v>0</v>
      </c>
      <c r="AM10" s="9">
        <v>0</v>
      </c>
      <c r="AN10" s="9">
        <v>0</v>
      </c>
      <c r="AO10" s="9">
        <v>0</v>
      </c>
      <c r="AP10" s="9">
        <v>0</v>
      </c>
      <c r="AQ10" s="10">
        <v>0</v>
      </c>
      <c r="AR10" s="10">
        <v>0</v>
      </c>
      <c r="AS10" s="10">
        <v>0</v>
      </c>
      <c r="AT10" s="10">
        <v>0</v>
      </c>
      <c r="AU10" s="10">
        <v>0</v>
      </c>
      <c r="AV10" s="10">
        <v>0</v>
      </c>
      <c r="AW10" s="10">
        <v>0</v>
      </c>
      <c r="AX10" s="10">
        <v>0</v>
      </c>
      <c r="AY10" s="10">
        <v>1</v>
      </c>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row>
    <row r="11" spans="1:108" s="8" customFormat="1" ht="41.25" hidden="1" customHeight="1" x14ac:dyDescent="0.25">
      <c r="A11" s="419">
        <v>8</v>
      </c>
      <c r="B11" s="1" t="s">
        <v>84</v>
      </c>
      <c r="C11" s="8" t="s">
        <v>70</v>
      </c>
      <c r="D11" s="1" t="s">
        <v>71</v>
      </c>
      <c r="E11" s="7" t="s">
        <v>67</v>
      </c>
      <c r="F11" s="409">
        <v>42420</v>
      </c>
      <c r="G11" s="4">
        <v>7707</v>
      </c>
      <c r="H11" s="410"/>
      <c r="I11" s="410">
        <v>1493</v>
      </c>
      <c r="J11" s="13">
        <v>1</v>
      </c>
      <c r="K11" s="13">
        <v>1</v>
      </c>
      <c r="L11" s="9">
        <v>0</v>
      </c>
      <c r="M11" s="9">
        <v>0</v>
      </c>
      <c r="N11" s="9">
        <v>0</v>
      </c>
      <c r="O11" s="9">
        <v>0</v>
      </c>
      <c r="P11" s="9">
        <v>0</v>
      </c>
      <c r="Q11" s="9">
        <v>0</v>
      </c>
      <c r="R11" s="9">
        <v>0</v>
      </c>
      <c r="S11" s="9">
        <v>0</v>
      </c>
      <c r="T11" s="9">
        <v>0</v>
      </c>
      <c r="U11" s="9">
        <v>0</v>
      </c>
      <c r="V11" s="9">
        <v>0</v>
      </c>
      <c r="W11" s="9">
        <v>0</v>
      </c>
      <c r="X11" s="9">
        <v>0</v>
      </c>
      <c r="Y11" s="9">
        <v>0</v>
      </c>
      <c r="Z11" s="9">
        <v>3</v>
      </c>
      <c r="AA11" s="9">
        <v>0</v>
      </c>
      <c r="AB11" s="9">
        <v>0</v>
      </c>
      <c r="AC11" s="9">
        <v>0</v>
      </c>
      <c r="AD11" s="9">
        <v>0</v>
      </c>
      <c r="AE11" s="9">
        <v>0</v>
      </c>
      <c r="AF11" s="9">
        <v>0</v>
      </c>
      <c r="AG11" s="9">
        <v>0</v>
      </c>
      <c r="AH11" s="9">
        <v>0</v>
      </c>
      <c r="AI11" s="9">
        <v>0</v>
      </c>
      <c r="AJ11" s="9">
        <v>0</v>
      </c>
      <c r="AK11" s="9">
        <v>0</v>
      </c>
      <c r="AL11" s="9">
        <v>0</v>
      </c>
      <c r="AM11" s="9">
        <v>0</v>
      </c>
      <c r="AN11" s="9">
        <v>0</v>
      </c>
      <c r="AO11" s="9">
        <v>0</v>
      </c>
      <c r="AP11" s="9">
        <v>0</v>
      </c>
      <c r="AQ11" s="10">
        <v>0</v>
      </c>
      <c r="AR11" s="10">
        <v>0</v>
      </c>
      <c r="AS11" s="10">
        <v>0</v>
      </c>
      <c r="AT11" s="10">
        <v>0</v>
      </c>
      <c r="AU11" s="10">
        <v>0</v>
      </c>
      <c r="AV11" s="10">
        <v>0</v>
      </c>
      <c r="AW11" s="10">
        <v>0</v>
      </c>
      <c r="AX11" s="10">
        <v>0</v>
      </c>
      <c r="AY11" s="10">
        <v>1</v>
      </c>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row>
    <row r="12" spans="1:108" s="8" customFormat="1" ht="69" hidden="1" customHeight="1" x14ac:dyDescent="0.25">
      <c r="A12" s="419">
        <v>9</v>
      </c>
      <c r="B12" s="2" t="s">
        <v>86</v>
      </c>
      <c r="C12" s="8" t="s">
        <v>77</v>
      </c>
      <c r="D12" s="2" t="s">
        <v>87</v>
      </c>
      <c r="E12" s="7" t="s">
        <v>72</v>
      </c>
      <c r="F12" s="408">
        <v>42416</v>
      </c>
      <c r="G12" s="6">
        <v>35129</v>
      </c>
      <c r="H12" s="42"/>
      <c r="I12" s="42">
        <v>13335</v>
      </c>
      <c r="J12" s="13">
        <v>1</v>
      </c>
      <c r="K12" s="13">
        <v>1</v>
      </c>
      <c r="L12" s="9">
        <v>0</v>
      </c>
      <c r="M12" s="9">
        <v>0</v>
      </c>
      <c r="N12" s="9">
        <v>0</v>
      </c>
      <c r="O12" s="9">
        <v>0</v>
      </c>
      <c r="P12" s="9">
        <v>0</v>
      </c>
      <c r="Q12" s="9">
        <v>0</v>
      </c>
      <c r="R12" s="9">
        <v>0</v>
      </c>
      <c r="S12" s="9">
        <v>0</v>
      </c>
      <c r="T12" s="9">
        <v>0</v>
      </c>
      <c r="U12" s="9">
        <v>0</v>
      </c>
      <c r="V12" s="9">
        <v>3</v>
      </c>
      <c r="W12" s="9">
        <v>0</v>
      </c>
      <c r="X12" s="9">
        <v>1</v>
      </c>
      <c r="Y12" s="9">
        <v>32</v>
      </c>
      <c r="Z12" s="9">
        <v>0</v>
      </c>
      <c r="AA12" s="9">
        <v>0</v>
      </c>
      <c r="AB12" s="9">
        <v>14</v>
      </c>
      <c r="AC12" s="9">
        <v>0</v>
      </c>
      <c r="AD12" s="9">
        <v>0</v>
      </c>
      <c r="AE12" s="9">
        <v>0</v>
      </c>
      <c r="AF12" s="9">
        <v>0</v>
      </c>
      <c r="AG12" s="9">
        <v>0</v>
      </c>
      <c r="AH12" s="9">
        <v>0</v>
      </c>
      <c r="AI12" s="9">
        <v>0</v>
      </c>
      <c r="AJ12" s="9">
        <v>0</v>
      </c>
      <c r="AK12" s="9">
        <v>0</v>
      </c>
      <c r="AL12" s="9">
        <v>0</v>
      </c>
      <c r="AM12" s="9">
        <v>0</v>
      </c>
      <c r="AN12" s="9">
        <v>0</v>
      </c>
      <c r="AO12" s="9">
        <v>0</v>
      </c>
      <c r="AP12" s="9">
        <v>0</v>
      </c>
      <c r="AQ12" s="10">
        <v>0</v>
      </c>
      <c r="AR12" s="10">
        <v>0</v>
      </c>
      <c r="AS12" s="10">
        <v>0</v>
      </c>
      <c r="AT12" s="10">
        <v>0</v>
      </c>
      <c r="AU12" s="10">
        <v>0</v>
      </c>
      <c r="AV12" s="10">
        <v>0</v>
      </c>
      <c r="AW12" s="10">
        <v>0</v>
      </c>
      <c r="AX12" s="10">
        <v>0</v>
      </c>
      <c r="AY12" s="10">
        <v>1</v>
      </c>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row>
    <row r="13" spans="1:108" s="8" customFormat="1" ht="90.75" hidden="1" customHeight="1" x14ac:dyDescent="0.25">
      <c r="A13" s="419">
        <v>10</v>
      </c>
      <c r="B13" s="2" t="s">
        <v>89</v>
      </c>
      <c r="C13" s="20" t="s">
        <v>65</v>
      </c>
      <c r="D13" s="2" t="s">
        <v>90</v>
      </c>
      <c r="E13" s="19" t="s">
        <v>67</v>
      </c>
      <c r="F13" s="408">
        <v>42421</v>
      </c>
      <c r="G13" s="4">
        <v>1926</v>
      </c>
      <c r="H13" s="4"/>
      <c r="I13" s="1">
        <v>296</v>
      </c>
      <c r="J13" s="13">
        <v>1</v>
      </c>
      <c r="K13" s="13">
        <v>1</v>
      </c>
      <c r="L13" s="9">
        <v>0</v>
      </c>
      <c r="M13" s="9">
        <v>0</v>
      </c>
      <c r="N13" s="9">
        <v>0</v>
      </c>
      <c r="O13" s="9">
        <v>0</v>
      </c>
      <c r="P13" s="9">
        <v>0</v>
      </c>
      <c r="Q13" s="9">
        <v>0</v>
      </c>
      <c r="R13" s="9">
        <v>0</v>
      </c>
      <c r="S13" s="9">
        <v>0</v>
      </c>
      <c r="T13" s="9">
        <v>0</v>
      </c>
      <c r="U13" s="9">
        <v>0</v>
      </c>
      <c r="V13" s="9">
        <v>13</v>
      </c>
      <c r="W13" s="9">
        <v>0</v>
      </c>
      <c r="X13" s="9">
        <v>0</v>
      </c>
      <c r="Y13" s="9">
        <v>4</v>
      </c>
      <c r="Z13" s="9">
        <v>0</v>
      </c>
      <c r="AA13" s="9">
        <v>0</v>
      </c>
      <c r="AB13" s="9">
        <v>0</v>
      </c>
      <c r="AC13" s="9">
        <v>0</v>
      </c>
      <c r="AD13" s="9">
        <v>0</v>
      </c>
      <c r="AE13" s="9">
        <v>0</v>
      </c>
      <c r="AF13" s="9">
        <v>0</v>
      </c>
      <c r="AG13" s="9">
        <v>0</v>
      </c>
      <c r="AH13" s="9">
        <v>2</v>
      </c>
      <c r="AI13" s="9">
        <v>0</v>
      </c>
      <c r="AJ13" s="9">
        <v>0</v>
      </c>
      <c r="AK13" s="9">
        <v>0</v>
      </c>
      <c r="AL13" s="9">
        <v>0</v>
      </c>
      <c r="AM13" s="9">
        <v>0</v>
      </c>
      <c r="AN13" s="9">
        <v>0</v>
      </c>
      <c r="AO13" s="9">
        <v>0</v>
      </c>
      <c r="AP13" s="9">
        <v>0</v>
      </c>
      <c r="AQ13" s="10">
        <v>0</v>
      </c>
      <c r="AR13" s="10">
        <v>0</v>
      </c>
      <c r="AS13" s="10">
        <v>0</v>
      </c>
      <c r="AT13" s="10">
        <v>0</v>
      </c>
      <c r="AU13" s="10">
        <v>0</v>
      </c>
      <c r="AV13" s="10">
        <v>0</v>
      </c>
      <c r="AW13" s="10">
        <v>0</v>
      </c>
      <c r="AX13" s="10">
        <v>0</v>
      </c>
      <c r="AY13" s="10">
        <v>1</v>
      </c>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row>
    <row r="14" spans="1:108" s="8" customFormat="1" ht="49.5" hidden="1" customHeight="1" x14ac:dyDescent="0.25">
      <c r="A14" s="419">
        <v>11</v>
      </c>
      <c r="B14" s="31" t="s">
        <v>91</v>
      </c>
      <c r="C14" s="8" t="s">
        <v>77</v>
      </c>
      <c r="D14" s="2" t="s">
        <v>90</v>
      </c>
      <c r="E14" s="7" t="s">
        <v>72</v>
      </c>
      <c r="F14" s="3">
        <v>42421</v>
      </c>
      <c r="G14" s="411">
        <v>35129</v>
      </c>
      <c r="H14" s="411"/>
      <c r="I14" s="404">
        <v>16999</v>
      </c>
      <c r="J14" s="13">
        <v>1</v>
      </c>
      <c r="K14" s="13">
        <v>1</v>
      </c>
      <c r="L14" s="9">
        <v>0</v>
      </c>
      <c r="M14" s="9">
        <v>0</v>
      </c>
      <c r="N14" s="9">
        <v>0</v>
      </c>
      <c r="O14" s="9">
        <v>0</v>
      </c>
      <c r="P14" s="9">
        <v>0</v>
      </c>
      <c r="Q14" s="9">
        <v>0</v>
      </c>
      <c r="R14" s="9">
        <v>0</v>
      </c>
      <c r="S14" s="9">
        <v>0</v>
      </c>
      <c r="T14" s="9">
        <v>0</v>
      </c>
      <c r="U14" s="9">
        <v>0</v>
      </c>
      <c r="V14" s="9">
        <v>0</v>
      </c>
      <c r="W14" s="9">
        <v>0</v>
      </c>
      <c r="X14" s="9">
        <v>0</v>
      </c>
      <c r="Y14" s="9">
        <v>20</v>
      </c>
      <c r="Z14" s="9">
        <v>15</v>
      </c>
      <c r="AA14" s="9">
        <v>1</v>
      </c>
      <c r="AB14" s="9">
        <v>2</v>
      </c>
      <c r="AC14" s="9">
        <v>0</v>
      </c>
      <c r="AD14" s="9">
        <v>0</v>
      </c>
      <c r="AE14" s="9">
        <v>0</v>
      </c>
      <c r="AF14" s="9">
        <v>0</v>
      </c>
      <c r="AG14" s="9">
        <v>0</v>
      </c>
      <c r="AH14" s="9">
        <v>0</v>
      </c>
      <c r="AI14" s="9">
        <v>0</v>
      </c>
      <c r="AJ14" s="9">
        <v>0</v>
      </c>
      <c r="AK14" s="9">
        <v>0</v>
      </c>
      <c r="AL14" s="9">
        <v>0</v>
      </c>
      <c r="AM14" s="9">
        <v>0</v>
      </c>
      <c r="AN14" s="9">
        <v>0</v>
      </c>
      <c r="AO14" s="9">
        <v>0</v>
      </c>
      <c r="AP14" s="9">
        <v>0</v>
      </c>
      <c r="AQ14" s="10">
        <v>0</v>
      </c>
      <c r="AR14" s="10">
        <v>0</v>
      </c>
      <c r="AS14" s="10">
        <v>0</v>
      </c>
      <c r="AT14" s="10">
        <v>0</v>
      </c>
      <c r="AU14" s="10">
        <v>0</v>
      </c>
      <c r="AV14" s="10">
        <v>1</v>
      </c>
      <c r="AW14" s="10">
        <v>0</v>
      </c>
      <c r="AX14" s="10">
        <v>0</v>
      </c>
      <c r="AY14" s="10">
        <v>1</v>
      </c>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row>
    <row r="15" spans="1:108" s="8" customFormat="1" ht="36.75" hidden="1" customHeight="1" x14ac:dyDescent="0.25">
      <c r="A15" s="419">
        <v>12</v>
      </c>
      <c r="B15" s="405" t="s">
        <v>93</v>
      </c>
      <c r="C15" s="8" t="s">
        <v>65</v>
      </c>
      <c r="D15" s="1" t="s">
        <v>94</v>
      </c>
      <c r="E15" s="7" t="s">
        <v>67</v>
      </c>
      <c r="F15" s="412">
        <v>42423</v>
      </c>
      <c r="G15" s="404">
        <v>1926</v>
      </c>
      <c r="H15" s="404"/>
      <c r="I15" s="404">
        <v>1111</v>
      </c>
      <c r="J15" s="13">
        <v>1</v>
      </c>
      <c r="K15" s="13">
        <v>1</v>
      </c>
      <c r="L15" s="9">
        <v>0</v>
      </c>
      <c r="M15" s="9">
        <v>0</v>
      </c>
      <c r="N15" s="9">
        <v>0</v>
      </c>
      <c r="O15" s="9">
        <v>0</v>
      </c>
      <c r="P15" s="9">
        <v>0</v>
      </c>
      <c r="Q15" s="9">
        <v>0</v>
      </c>
      <c r="R15" s="9">
        <v>0</v>
      </c>
      <c r="S15" s="9">
        <v>0</v>
      </c>
      <c r="T15" s="9">
        <v>0</v>
      </c>
      <c r="U15" s="9">
        <v>0</v>
      </c>
      <c r="V15" s="9">
        <v>0</v>
      </c>
      <c r="W15" s="9">
        <v>0</v>
      </c>
      <c r="X15" s="9">
        <v>0</v>
      </c>
      <c r="Y15" s="9">
        <v>0</v>
      </c>
      <c r="Z15" s="9">
        <v>3</v>
      </c>
      <c r="AA15" s="9">
        <v>0</v>
      </c>
      <c r="AB15" s="9">
        <v>0</v>
      </c>
      <c r="AC15" s="9">
        <v>0</v>
      </c>
      <c r="AD15" s="9">
        <v>0</v>
      </c>
      <c r="AE15" s="9">
        <v>0</v>
      </c>
      <c r="AF15" s="9">
        <v>0</v>
      </c>
      <c r="AG15" s="9">
        <v>0</v>
      </c>
      <c r="AH15" s="9">
        <v>0</v>
      </c>
      <c r="AI15" s="9">
        <v>0</v>
      </c>
      <c r="AJ15" s="9">
        <v>0</v>
      </c>
      <c r="AK15" s="9">
        <v>0</v>
      </c>
      <c r="AL15" s="9">
        <v>0</v>
      </c>
      <c r="AM15" s="9">
        <v>0</v>
      </c>
      <c r="AN15" s="9">
        <v>0</v>
      </c>
      <c r="AO15" s="9">
        <v>0</v>
      </c>
      <c r="AP15" s="9">
        <v>0</v>
      </c>
      <c r="AQ15" s="10">
        <v>0</v>
      </c>
      <c r="AR15" s="10">
        <v>0</v>
      </c>
      <c r="AS15" s="10">
        <v>0</v>
      </c>
      <c r="AT15" s="10">
        <v>0</v>
      </c>
      <c r="AU15" s="10">
        <v>0</v>
      </c>
      <c r="AV15" s="10">
        <v>0</v>
      </c>
      <c r="AW15" s="10">
        <v>0</v>
      </c>
      <c r="AX15" s="10">
        <v>0</v>
      </c>
      <c r="AY15" s="10">
        <v>1</v>
      </c>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row>
    <row r="16" spans="1:108" s="8" customFormat="1" ht="37.5" hidden="1" customHeight="1" x14ac:dyDescent="0.25">
      <c r="A16" s="419">
        <v>13</v>
      </c>
      <c r="B16" s="405" t="s">
        <v>96</v>
      </c>
      <c r="C16" s="8" t="s">
        <v>70</v>
      </c>
      <c r="D16" s="1" t="s">
        <v>90</v>
      </c>
      <c r="E16" s="7" t="s">
        <v>72</v>
      </c>
      <c r="F16" s="403">
        <v>42424</v>
      </c>
      <c r="G16" s="404">
        <v>17518</v>
      </c>
      <c r="H16" s="404"/>
      <c r="I16" s="404">
        <v>8844</v>
      </c>
      <c r="J16" s="13">
        <v>1</v>
      </c>
      <c r="K16" s="13">
        <v>1</v>
      </c>
      <c r="L16" s="9">
        <v>0</v>
      </c>
      <c r="M16" s="9">
        <v>0</v>
      </c>
      <c r="N16" s="9">
        <v>0</v>
      </c>
      <c r="O16" s="9">
        <v>0</v>
      </c>
      <c r="P16" s="9">
        <v>0</v>
      </c>
      <c r="Q16" s="9">
        <v>0</v>
      </c>
      <c r="R16" s="9">
        <v>0</v>
      </c>
      <c r="S16" s="9">
        <v>0</v>
      </c>
      <c r="T16" s="9">
        <v>0</v>
      </c>
      <c r="U16" s="9">
        <v>0</v>
      </c>
      <c r="V16" s="9">
        <v>0</v>
      </c>
      <c r="W16" s="9">
        <v>0</v>
      </c>
      <c r="X16" s="9">
        <v>0</v>
      </c>
      <c r="Y16" s="9">
        <v>0</v>
      </c>
      <c r="Z16" s="9">
        <v>2</v>
      </c>
      <c r="AA16" s="9">
        <v>0</v>
      </c>
      <c r="AB16" s="9">
        <v>0</v>
      </c>
      <c r="AC16" s="9">
        <v>0</v>
      </c>
      <c r="AD16" s="9">
        <v>0</v>
      </c>
      <c r="AE16" s="9">
        <v>0</v>
      </c>
      <c r="AF16" s="9">
        <v>0</v>
      </c>
      <c r="AG16" s="9">
        <v>0</v>
      </c>
      <c r="AH16" s="9">
        <v>0</v>
      </c>
      <c r="AI16" s="9">
        <v>0</v>
      </c>
      <c r="AJ16" s="9">
        <v>0</v>
      </c>
      <c r="AK16" s="9">
        <v>0</v>
      </c>
      <c r="AL16" s="9">
        <v>0</v>
      </c>
      <c r="AM16" s="9">
        <v>0</v>
      </c>
      <c r="AN16" s="9">
        <v>0</v>
      </c>
      <c r="AO16" s="9">
        <v>0</v>
      </c>
      <c r="AP16" s="9">
        <v>0</v>
      </c>
      <c r="AQ16" s="10">
        <v>0</v>
      </c>
      <c r="AR16" s="10">
        <v>0</v>
      </c>
      <c r="AS16" s="10">
        <v>0</v>
      </c>
      <c r="AT16" s="10">
        <v>0</v>
      </c>
      <c r="AU16" s="10">
        <v>0</v>
      </c>
      <c r="AV16" s="10">
        <v>0</v>
      </c>
      <c r="AW16" s="10">
        <v>0</v>
      </c>
      <c r="AX16" s="10">
        <v>0</v>
      </c>
      <c r="AY16" s="10">
        <v>1</v>
      </c>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row>
    <row r="17" spans="1:108" s="8" customFormat="1" ht="75.75" hidden="1" customHeight="1" x14ac:dyDescent="0.25">
      <c r="A17" s="419">
        <v>14</v>
      </c>
      <c r="B17" s="401" t="s">
        <v>97</v>
      </c>
      <c r="C17" s="20" t="s">
        <v>77</v>
      </c>
      <c r="D17" s="2" t="s">
        <v>98</v>
      </c>
      <c r="E17" s="19" t="s">
        <v>67</v>
      </c>
      <c r="F17" s="413">
        <v>42427</v>
      </c>
      <c r="G17" s="414">
        <v>7707</v>
      </c>
      <c r="H17" s="414"/>
      <c r="I17" s="414">
        <v>3138</v>
      </c>
      <c r="J17" s="18">
        <v>1</v>
      </c>
      <c r="K17" s="18">
        <v>1</v>
      </c>
      <c r="L17" s="11">
        <v>0</v>
      </c>
      <c r="M17" s="11">
        <v>0</v>
      </c>
      <c r="N17" s="11">
        <v>0</v>
      </c>
      <c r="O17" s="11">
        <v>0</v>
      </c>
      <c r="P17" s="11">
        <v>0</v>
      </c>
      <c r="Q17" s="11">
        <v>0</v>
      </c>
      <c r="R17" s="11">
        <v>0</v>
      </c>
      <c r="S17" s="11">
        <v>1</v>
      </c>
      <c r="T17" s="11">
        <v>0</v>
      </c>
      <c r="U17" s="11">
        <v>0</v>
      </c>
      <c r="V17" s="11">
        <v>0</v>
      </c>
      <c r="W17" s="11">
        <v>0</v>
      </c>
      <c r="X17" s="11">
        <v>0</v>
      </c>
      <c r="Y17" s="11">
        <v>0</v>
      </c>
      <c r="Z17" s="11">
        <v>4</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2">
        <v>0</v>
      </c>
      <c r="AR17" s="12">
        <v>1</v>
      </c>
      <c r="AS17" s="12">
        <v>0</v>
      </c>
      <c r="AT17" s="12">
        <v>0</v>
      </c>
      <c r="AU17" s="12">
        <v>0</v>
      </c>
      <c r="AV17" s="12">
        <v>0</v>
      </c>
      <c r="AW17" s="12">
        <v>0</v>
      </c>
      <c r="AX17" s="12">
        <v>0</v>
      </c>
      <c r="AY17" s="10">
        <v>1</v>
      </c>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row>
    <row r="18" spans="1:108" s="8" customFormat="1" ht="126" hidden="1" customHeight="1" x14ac:dyDescent="0.25">
      <c r="A18" s="419">
        <v>15</v>
      </c>
      <c r="B18" s="31" t="s">
        <v>99</v>
      </c>
      <c r="C18" s="8" t="s">
        <v>77</v>
      </c>
      <c r="D18" s="31" t="s">
        <v>100</v>
      </c>
      <c r="E18" s="7" t="s">
        <v>72</v>
      </c>
      <c r="F18" s="35">
        <v>42428</v>
      </c>
      <c r="G18" s="36">
        <v>35129</v>
      </c>
      <c r="H18" s="36"/>
      <c r="I18" s="36">
        <v>20248</v>
      </c>
      <c r="J18" s="18">
        <v>1</v>
      </c>
      <c r="K18" s="18">
        <v>1</v>
      </c>
      <c r="L18" s="11">
        <v>1</v>
      </c>
      <c r="M18" s="11">
        <v>0</v>
      </c>
      <c r="N18" s="11">
        <v>0</v>
      </c>
      <c r="O18" s="11">
        <v>0</v>
      </c>
      <c r="P18" s="11">
        <v>0</v>
      </c>
      <c r="Q18" s="11">
        <v>0</v>
      </c>
      <c r="R18" s="11">
        <v>1</v>
      </c>
      <c r="S18" s="11">
        <v>1</v>
      </c>
      <c r="T18" s="11">
        <v>0</v>
      </c>
      <c r="U18" s="11">
        <v>0</v>
      </c>
      <c r="V18" s="11">
        <v>0</v>
      </c>
      <c r="W18" s="11">
        <v>0</v>
      </c>
      <c r="X18" s="11">
        <v>0</v>
      </c>
      <c r="Y18" s="11">
        <v>10</v>
      </c>
      <c r="Z18" s="11">
        <v>14</v>
      </c>
      <c r="AA18" s="11">
        <v>0</v>
      </c>
      <c r="AB18" s="11">
        <v>0</v>
      </c>
      <c r="AC18" s="11">
        <v>0</v>
      </c>
      <c r="AD18" s="11">
        <v>0</v>
      </c>
      <c r="AE18" s="11">
        <v>0</v>
      </c>
      <c r="AF18" s="11">
        <v>0</v>
      </c>
      <c r="AG18" s="11">
        <v>0</v>
      </c>
      <c r="AH18" s="11">
        <v>1</v>
      </c>
      <c r="AI18" s="11">
        <v>0</v>
      </c>
      <c r="AJ18" s="11">
        <v>1</v>
      </c>
      <c r="AK18" s="11">
        <v>0</v>
      </c>
      <c r="AL18" s="11">
        <v>0</v>
      </c>
      <c r="AM18" s="11">
        <v>0</v>
      </c>
      <c r="AN18" s="11">
        <v>0</v>
      </c>
      <c r="AO18" s="11">
        <v>0</v>
      </c>
      <c r="AP18" s="11">
        <v>0</v>
      </c>
      <c r="AQ18" s="12">
        <v>0</v>
      </c>
      <c r="AR18" s="12">
        <v>0</v>
      </c>
      <c r="AS18" s="12">
        <v>0</v>
      </c>
      <c r="AT18" s="12">
        <v>0</v>
      </c>
      <c r="AU18" s="12">
        <v>0</v>
      </c>
      <c r="AV18" s="12">
        <v>1</v>
      </c>
      <c r="AW18" s="12">
        <v>0</v>
      </c>
      <c r="AX18" s="12">
        <v>0</v>
      </c>
      <c r="AY18" s="10">
        <v>1</v>
      </c>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6"/>
      <c r="CO18" s="426"/>
      <c r="CP18" s="426"/>
      <c r="CQ18" s="426"/>
      <c r="CR18" s="426"/>
      <c r="CS18" s="426"/>
      <c r="CT18" s="426"/>
      <c r="CU18" s="426"/>
      <c r="CV18" s="426"/>
      <c r="CW18" s="426"/>
      <c r="CX18" s="426"/>
      <c r="CY18" s="426"/>
      <c r="CZ18" s="426"/>
      <c r="DA18" s="426"/>
      <c r="DB18" s="426"/>
      <c r="DC18" s="426"/>
      <c r="DD18" s="426"/>
    </row>
    <row r="19" spans="1:108" s="8" customFormat="1" ht="131.25" hidden="1" customHeight="1" x14ac:dyDescent="0.25">
      <c r="A19" s="419">
        <v>16</v>
      </c>
      <c r="B19" s="405" t="s">
        <v>104</v>
      </c>
      <c r="C19" s="14" t="s">
        <v>65</v>
      </c>
      <c r="D19" s="415" t="s">
        <v>105</v>
      </c>
      <c r="E19" s="34" t="s">
        <v>67</v>
      </c>
      <c r="F19" s="403">
        <v>42439</v>
      </c>
      <c r="G19" s="404">
        <v>1926</v>
      </c>
      <c r="H19" s="432"/>
      <c r="I19" s="416">
        <v>634</v>
      </c>
      <c r="J19" s="13">
        <v>1</v>
      </c>
      <c r="K19" s="13">
        <v>1</v>
      </c>
      <c r="L19" s="9">
        <v>0</v>
      </c>
      <c r="M19" s="9">
        <v>0</v>
      </c>
      <c r="N19" s="9">
        <v>0</v>
      </c>
      <c r="O19" s="9">
        <v>0</v>
      </c>
      <c r="P19" s="9">
        <v>0</v>
      </c>
      <c r="Q19" s="9">
        <v>0</v>
      </c>
      <c r="R19" s="9">
        <v>0</v>
      </c>
      <c r="S19" s="9">
        <v>2</v>
      </c>
      <c r="T19" s="9">
        <v>0</v>
      </c>
      <c r="U19" s="9">
        <v>0</v>
      </c>
      <c r="V19" s="9">
        <v>0</v>
      </c>
      <c r="W19" s="9">
        <v>0</v>
      </c>
      <c r="X19" s="9">
        <v>0</v>
      </c>
      <c r="Y19" s="9">
        <v>3</v>
      </c>
      <c r="Z19" s="9">
        <v>0</v>
      </c>
      <c r="AA19" s="9">
        <v>0</v>
      </c>
      <c r="AB19" s="9">
        <v>0</v>
      </c>
      <c r="AC19" s="9">
        <v>0</v>
      </c>
      <c r="AD19" s="9">
        <v>0</v>
      </c>
      <c r="AE19" s="9">
        <v>0</v>
      </c>
      <c r="AF19" s="9">
        <v>0</v>
      </c>
      <c r="AG19" s="9">
        <v>0</v>
      </c>
      <c r="AH19" s="9">
        <v>0</v>
      </c>
      <c r="AI19" s="9">
        <v>0</v>
      </c>
      <c r="AJ19" s="9">
        <v>0</v>
      </c>
      <c r="AK19" s="9">
        <v>0</v>
      </c>
      <c r="AL19" s="9">
        <v>0</v>
      </c>
      <c r="AM19" s="9">
        <v>0</v>
      </c>
      <c r="AN19" s="9">
        <v>0</v>
      </c>
      <c r="AO19" s="9">
        <v>0</v>
      </c>
      <c r="AP19" s="9">
        <v>0</v>
      </c>
      <c r="AQ19" s="10">
        <v>0</v>
      </c>
      <c r="AR19" s="10">
        <v>0</v>
      </c>
      <c r="AS19" s="10">
        <v>0</v>
      </c>
      <c r="AT19" s="10">
        <v>0</v>
      </c>
      <c r="AU19" s="10">
        <v>1</v>
      </c>
      <c r="AV19" s="10">
        <v>0</v>
      </c>
      <c r="AW19" s="10">
        <v>1</v>
      </c>
      <c r="AX19" s="10">
        <v>0</v>
      </c>
      <c r="AY19" s="10">
        <v>1</v>
      </c>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row>
    <row r="20" spans="1:108" s="8" customFormat="1" ht="27" hidden="1" customHeight="1" x14ac:dyDescent="0.25">
      <c r="A20" s="419">
        <v>17</v>
      </c>
      <c r="B20" s="405" t="s">
        <v>107</v>
      </c>
      <c r="C20" s="8" t="s">
        <v>65</v>
      </c>
      <c r="D20" s="406" t="s">
        <v>100</v>
      </c>
      <c r="E20" s="7" t="s">
        <v>67</v>
      </c>
      <c r="F20" s="403">
        <v>42441</v>
      </c>
      <c r="G20" s="404">
        <v>1926</v>
      </c>
      <c r="H20" s="404"/>
      <c r="I20" s="405">
        <v>623</v>
      </c>
      <c r="J20" s="15">
        <v>1</v>
      </c>
      <c r="K20" s="15">
        <v>1</v>
      </c>
      <c r="L20" s="16">
        <v>0</v>
      </c>
      <c r="M20" s="16">
        <v>0</v>
      </c>
      <c r="N20" s="16">
        <v>0</v>
      </c>
      <c r="O20" s="16">
        <v>0</v>
      </c>
      <c r="P20" s="16">
        <v>0</v>
      </c>
      <c r="Q20" s="16">
        <v>0</v>
      </c>
      <c r="R20" s="16">
        <v>0</v>
      </c>
      <c r="S20" s="16">
        <v>0</v>
      </c>
      <c r="T20" s="16">
        <v>0</v>
      </c>
      <c r="U20" s="16">
        <v>0</v>
      </c>
      <c r="V20" s="16">
        <v>0</v>
      </c>
      <c r="W20" s="16">
        <v>0</v>
      </c>
      <c r="X20" s="16">
        <v>0</v>
      </c>
      <c r="Y20" s="16">
        <v>0</v>
      </c>
      <c r="Z20" s="16">
        <v>0</v>
      </c>
      <c r="AA20" s="16">
        <v>0</v>
      </c>
      <c r="AB20" s="16">
        <v>0</v>
      </c>
      <c r="AC20" s="16">
        <v>0</v>
      </c>
      <c r="AD20" s="16">
        <v>0</v>
      </c>
      <c r="AE20" s="16">
        <v>0</v>
      </c>
      <c r="AF20" s="16">
        <v>0</v>
      </c>
      <c r="AG20" s="16">
        <v>0</v>
      </c>
      <c r="AH20" s="16">
        <v>0</v>
      </c>
      <c r="AI20" s="16">
        <v>0</v>
      </c>
      <c r="AJ20" s="16">
        <v>0</v>
      </c>
      <c r="AK20" s="16">
        <v>0</v>
      </c>
      <c r="AL20" s="16">
        <v>0</v>
      </c>
      <c r="AM20" s="16">
        <v>0</v>
      </c>
      <c r="AN20" s="16">
        <v>0</v>
      </c>
      <c r="AO20" s="16">
        <v>0</v>
      </c>
      <c r="AP20" s="16">
        <v>0</v>
      </c>
      <c r="AQ20" s="17">
        <v>0</v>
      </c>
      <c r="AR20" s="17">
        <v>0</v>
      </c>
      <c r="AS20" s="17">
        <v>0</v>
      </c>
      <c r="AT20" s="17">
        <v>0</v>
      </c>
      <c r="AU20" s="17">
        <v>0</v>
      </c>
      <c r="AV20" s="17">
        <v>0</v>
      </c>
      <c r="AW20" s="17">
        <v>0</v>
      </c>
      <c r="AX20" s="17">
        <v>0</v>
      </c>
      <c r="AY20" s="10">
        <v>1</v>
      </c>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row>
    <row r="21" spans="1:108" s="8" customFormat="1" ht="27" hidden="1" customHeight="1" x14ac:dyDescent="0.25">
      <c r="A21" s="419">
        <v>18</v>
      </c>
      <c r="B21" s="1" t="s">
        <v>108</v>
      </c>
      <c r="C21" s="8" t="s">
        <v>65</v>
      </c>
      <c r="D21" s="406" t="s">
        <v>109</v>
      </c>
      <c r="E21" s="7" t="s">
        <v>67</v>
      </c>
      <c r="F21" s="3">
        <v>42462</v>
      </c>
      <c r="G21" s="404">
        <v>1926</v>
      </c>
      <c r="H21" s="404"/>
      <c r="I21" s="1">
        <v>49</v>
      </c>
      <c r="J21" s="13">
        <v>1</v>
      </c>
      <c r="K21" s="13">
        <v>1</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v>0</v>
      </c>
      <c r="AP21" s="9">
        <v>0</v>
      </c>
      <c r="AQ21" s="10">
        <v>0</v>
      </c>
      <c r="AR21" s="10">
        <v>0</v>
      </c>
      <c r="AS21" s="10">
        <v>0</v>
      </c>
      <c r="AT21" s="10">
        <v>0</v>
      </c>
      <c r="AU21" s="10">
        <v>0</v>
      </c>
      <c r="AV21" s="10">
        <v>0</v>
      </c>
      <c r="AW21" s="10">
        <v>0</v>
      </c>
      <c r="AX21" s="10">
        <v>0</v>
      </c>
      <c r="AY21" s="10">
        <v>1</v>
      </c>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6"/>
      <c r="CB21" s="426"/>
      <c r="CC21" s="426"/>
      <c r="CD21" s="426"/>
      <c r="CE21" s="426"/>
      <c r="CF21" s="426"/>
      <c r="CG21" s="426"/>
      <c r="CH21" s="426"/>
      <c r="CI21" s="426"/>
      <c r="CJ21" s="426"/>
      <c r="CK21" s="426"/>
      <c r="CL21" s="426"/>
      <c r="CM21" s="426"/>
      <c r="CN21" s="426"/>
      <c r="CO21" s="426"/>
      <c r="CP21" s="426"/>
      <c r="CQ21" s="426"/>
      <c r="CR21" s="426"/>
      <c r="CS21" s="426"/>
      <c r="CT21" s="426"/>
      <c r="CU21" s="426"/>
      <c r="CV21" s="426"/>
      <c r="CW21" s="426"/>
      <c r="CX21" s="426"/>
      <c r="CY21" s="426"/>
      <c r="CZ21" s="426"/>
      <c r="DA21" s="426"/>
      <c r="DB21" s="426"/>
      <c r="DC21" s="426"/>
      <c r="DD21" s="426"/>
    </row>
    <row r="22" spans="1:108" s="8" customFormat="1" ht="27" hidden="1" customHeight="1" x14ac:dyDescent="0.25">
      <c r="A22" s="419">
        <v>19</v>
      </c>
      <c r="B22" s="1" t="s">
        <v>111</v>
      </c>
      <c r="C22" s="8" t="s">
        <v>65</v>
      </c>
      <c r="D22" s="406" t="s">
        <v>100</v>
      </c>
      <c r="E22" s="7" t="s">
        <v>67</v>
      </c>
      <c r="F22" s="3">
        <v>42463</v>
      </c>
      <c r="G22" s="404">
        <v>1926</v>
      </c>
      <c r="H22" s="404"/>
      <c r="I22" s="4">
        <v>3108</v>
      </c>
      <c r="J22" s="13">
        <v>1</v>
      </c>
      <c r="K22" s="13">
        <v>1</v>
      </c>
      <c r="L22" s="9">
        <v>0</v>
      </c>
      <c r="M22" s="9">
        <v>0</v>
      </c>
      <c r="N22" s="9">
        <v>0</v>
      </c>
      <c r="O22" s="9">
        <v>0</v>
      </c>
      <c r="P22" s="9">
        <v>0</v>
      </c>
      <c r="Q22" s="9">
        <v>0</v>
      </c>
      <c r="R22" s="9">
        <v>0</v>
      </c>
      <c r="S22" s="9">
        <v>0</v>
      </c>
      <c r="T22" s="9">
        <v>0</v>
      </c>
      <c r="U22" s="9">
        <v>0</v>
      </c>
      <c r="V22" s="9">
        <v>0</v>
      </c>
      <c r="W22" s="9">
        <v>0</v>
      </c>
      <c r="X22" s="9">
        <v>0</v>
      </c>
      <c r="Y22" s="9">
        <v>0</v>
      </c>
      <c r="Z22" s="9">
        <v>1</v>
      </c>
      <c r="AA22" s="9">
        <v>0</v>
      </c>
      <c r="AB22" s="9">
        <v>0</v>
      </c>
      <c r="AC22" s="9">
        <v>0</v>
      </c>
      <c r="AD22" s="9">
        <v>0</v>
      </c>
      <c r="AE22" s="9">
        <v>0</v>
      </c>
      <c r="AF22" s="9">
        <v>0</v>
      </c>
      <c r="AG22" s="9">
        <v>0</v>
      </c>
      <c r="AH22" s="9">
        <v>0</v>
      </c>
      <c r="AI22" s="9">
        <v>0</v>
      </c>
      <c r="AJ22" s="9">
        <v>0</v>
      </c>
      <c r="AK22" s="9">
        <v>0</v>
      </c>
      <c r="AL22" s="9">
        <v>0</v>
      </c>
      <c r="AM22" s="9">
        <v>0</v>
      </c>
      <c r="AN22" s="9">
        <v>0</v>
      </c>
      <c r="AO22" s="9">
        <v>0</v>
      </c>
      <c r="AP22" s="9">
        <v>0</v>
      </c>
      <c r="AQ22" s="10">
        <v>0</v>
      </c>
      <c r="AR22" s="10">
        <v>0</v>
      </c>
      <c r="AS22" s="10">
        <v>0</v>
      </c>
      <c r="AT22" s="10">
        <v>1</v>
      </c>
      <c r="AU22" s="10">
        <v>0</v>
      </c>
      <c r="AV22" s="10">
        <v>0</v>
      </c>
      <c r="AW22" s="10">
        <v>0</v>
      </c>
      <c r="AX22" s="10">
        <v>0</v>
      </c>
      <c r="AY22" s="10">
        <v>1</v>
      </c>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6"/>
      <c r="CN22" s="426"/>
      <c r="CO22" s="426"/>
      <c r="CP22" s="426"/>
      <c r="CQ22" s="426"/>
      <c r="CR22" s="426"/>
      <c r="CS22" s="426"/>
      <c r="CT22" s="426"/>
      <c r="CU22" s="426"/>
      <c r="CV22" s="426"/>
      <c r="CW22" s="426"/>
      <c r="CX22" s="426"/>
      <c r="CY22" s="426"/>
      <c r="CZ22" s="426"/>
      <c r="DA22" s="426"/>
      <c r="DB22" s="426"/>
      <c r="DC22" s="426"/>
      <c r="DD22" s="426"/>
    </row>
    <row r="23" spans="1:108" s="8" customFormat="1" ht="67.5" hidden="1" customHeight="1" x14ac:dyDescent="0.25">
      <c r="A23" s="419">
        <v>20</v>
      </c>
      <c r="B23" s="1" t="s">
        <v>113</v>
      </c>
      <c r="C23" s="8" t="s">
        <v>70</v>
      </c>
      <c r="D23" s="406" t="s">
        <v>109</v>
      </c>
      <c r="E23" s="7" t="s">
        <v>72</v>
      </c>
      <c r="F23" s="3">
        <v>42466</v>
      </c>
      <c r="G23" s="4">
        <v>3850</v>
      </c>
      <c r="H23" s="4"/>
      <c r="I23" s="4">
        <v>1100</v>
      </c>
      <c r="J23" s="13">
        <v>1</v>
      </c>
      <c r="K23" s="13">
        <v>0</v>
      </c>
      <c r="L23" s="9">
        <v>0</v>
      </c>
      <c r="M23" s="9">
        <v>0</v>
      </c>
      <c r="N23" s="9">
        <v>0</v>
      </c>
      <c r="O23" s="9">
        <v>0</v>
      </c>
      <c r="P23" s="9">
        <v>0</v>
      </c>
      <c r="Q23" s="9">
        <v>0</v>
      </c>
      <c r="R23" s="9">
        <v>0</v>
      </c>
      <c r="S23" s="9">
        <v>0</v>
      </c>
      <c r="T23" s="9">
        <v>0</v>
      </c>
      <c r="U23" s="9">
        <v>0</v>
      </c>
      <c r="V23" s="9">
        <v>0</v>
      </c>
      <c r="W23" s="9">
        <v>0</v>
      </c>
      <c r="X23" s="9">
        <v>0</v>
      </c>
      <c r="Y23" s="9">
        <v>5</v>
      </c>
      <c r="Z23" s="9">
        <v>1</v>
      </c>
      <c r="AA23" s="9">
        <v>0</v>
      </c>
      <c r="AB23" s="9">
        <v>0</v>
      </c>
      <c r="AC23" s="9">
        <v>0</v>
      </c>
      <c r="AD23" s="9">
        <v>0</v>
      </c>
      <c r="AE23" s="9">
        <v>0</v>
      </c>
      <c r="AF23" s="9">
        <v>0</v>
      </c>
      <c r="AG23" s="9">
        <v>0</v>
      </c>
      <c r="AH23" s="9">
        <v>0</v>
      </c>
      <c r="AI23" s="9">
        <v>0</v>
      </c>
      <c r="AJ23" s="9">
        <v>0</v>
      </c>
      <c r="AK23" s="9">
        <v>0</v>
      </c>
      <c r="AL23" s="9">
        <v>0</v>
      </c>
      <c r="AM23" s="9">
        <v>0</v>
      </c>
      <c r="AN23" s="9">
        <v>0</v>
      </c>
      <c r="AO23" s="9">
        <v>0</v>
      </c>
      <c r="AP23" s="9">
        <v>0</v>
      </c>
      <c r="AQ23" s="10">
        <v>0</v>
      </c>
      <c r="AR23" s="10">
        <v>0</v>
      </c>
      <c r="AS23" s="10">
        <v>0</v>
      </c>
      <c r="AT23" s="10">
        <v>0</v>
      </c>
      <c r="AU23" s="10">
        <v>0</v>
      </c>
      <c r="AV23" s="10">
        <v>1</v>
      </c>
      <c r="AW23" s="10">
        <v>1</v>
      </c>
      <c r="AX23" s="10">
        <v>0</v>
      </c>
      <c r="AY23" s="10">
        <v>1</v>
      </c>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c r="CD23" s="426"/>
      <c r="CE23" s="426"/>
      <c r="CF23" s="426"/>
      <c r="CG23" s="426"/>
      <c r="CH23" s="426"/>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row>
    <row r="24" spans="1:108" s="8" customFormat="1" ht="50.25" hidden="1" customHeight="1" x14ac:dyDescent="0.25">
      <c r="A24" s="419">
        <v>21</v>
      </c>
      <c r="B24" s="1" t="s">
        <v>116</v>
      </c>
      <c r="C24" s="8" t="s">
        <v>77</v>
      </c>
      <c r="D24" s="406" t="s">
        <v>100</v>
      </c>
      <c r="E24" s="7" t="s">
        <v>72</v>
      </c>
      <c r="F24" s="3">
        <v>42469</v>
      </c>
      <c r="G24" s="4">
        <v>35035</v>
      </c>
      <c r="H24" s="4"/>
      <c r="I24" s="4">
        <v>12510</v>
      </c>
      <c r="J24" s="13">
        <v>1</v>
      </c>
      <c r="K24" s="13">
        <v>1</v>
      </c>
      <c r="L24" s="9">
        <v>0</v>
      </c>
      <c r="M24" s="9">
        <v>0</v>
      </c>
      <c r="N24" s="9">
        <v>0</v>
      </c>
      <c r="O24" s="9">
        <v>0</v>
      </c>
      <c r="P24" s="9">
        <v>0</v>
      </c>
      <c r="Q24" s="9">
        <v>0</v>
      </c>
      <c r="R24" s="9">
        <v>0</v>
      </c>
      <c r="S24" s="9">
        <v>0</v>
      </c>
      <c r="T24" s="9">
        <v>0</v>
      </c>
      <c r="U24" s="9">
        <v>0</v>
      </c>
      <c r="V24" s="9">
        <v>0</v>
      </c>
      <c r="W24" s="9">
        <v>0</v>
      </c>
      <c r="X24" s="9">
        <v>0</v>
      </c>
      <c r="Y24" s="9">
        <v>14</v>
      </c>
      <c r="Z24" s="9">
        <v>11</v>
      </c>
      <c r="AA24" s="9">
        <v>0</v>
      </c>
      <c r="AB24" s="9">
        <v>0</v>
      </c>
      <c r="AC24" s="9">
        <v>0</v>
      </c>
      <c r="AD24" s="9">
        <v>0</v>
      </c>
      <c r="AE24" s="9">
        <v>0</v>
      </c>
      <c r="AF24" s="9">
        <v>1</v>
      </c>
      <c r="AG24" s="9">
        <v>0</v>
      </c>
      <c r="AH24" s="9">
        <v>0</v>
      </c>
      <c r="AI24" s="9">
        <v>0</v>
      </c>
      <c r="AJ24" s="9">
        <v>0</v>
      </c>
      <c r="AK24" s="9">
        <v>0</v>
      </c>
      <c r="AL24" s="9">
        <v>0</v>
      </c>
      <c r="AM24" s="9">
        <v>0</v>
      </c>
      <c r="AN24" s="9">
        <v>0</v>
      </c>
      <c r="AO24" s="9">
        <v>0</v>
      </c>
      <c r="AP24" s="9">
        <v>0</v>
      </c>
      <c r="AQ24" s="10">
        <v>0</v>
      </c>
      <c r="AR24" s="10">
        <v>0</v>
      </c>
      <c r="AS24" s="10">
        <v>0</v>
      </c>
      <c r="AT24" s="10">
        <v>0</v>
      </c>
      <c r="AU24" s="10">
        <v>0</v>
      </c>
      <c r="AV24" s="10">
        <v>1</v>
      </c>
      <c r="AW24" s="10">
        <v>1</v>
      </c>
      <c r="AX24" s="10">
        <v>0</v>
      </c>
      <c r="AY24" s="10">
        <v>1</v>
      </c>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c r="CD24" s="426"/>
      <c r="CE24" s="426"/>
      <c r="CF24" s="426"/>
      <c r="CG24" s="426"/>
      <c r="CH24" s="426"/>
      <c r="CI24" s="426"/>
      <c r="CJ24" s="426"/>
      <c r="CK24" s="426"/>
      <c r="CL24" s="426"/>
      <c r="CM24" s="426"/>
      <c r="CN24" s="426"/>
      <c r="CO24" s="426"/>
      <c r="CP24" s="426"/>
      <c r="CQ24" s="426"/>
      <c r="CR24" s="426"/>
      <c r="CS24" s="426"/>
      <c r="CT24" s="426"/>
      <c r="CU24" s="426"/>
      <c r="CV24" s="426"/>
      <c r="CW24" s="426"/>
      <c r="CX24" s="426"/>
      <c r="CY24" s="426"/>
      <c r="CZ24" s="426"/>
      <c r="DA24" s="426"/>
      <c r="DB24" s="426"/>
      <c r="DC24" s="426"/>
      <c r="DD24" s="426"/>
    </row>
    <row r="25" spans="1:108" s="8" customFormat="1" ht="27" hidden="1" customHeight="1" x14ac:dyDescent="0.25">
      <c r="A25" s="419">
        <v>22</v>
      </c>
      <c r="B25" s="1" t="s">
        <v>119</v>
      </c>
      <c r="C25" s="8" t="s">
        <v>65</v>
      </c>
      <c r="D25" s="406" t="s">
        <v>100</v>
      </c>
      <c r="E25" s="7" t="s">
        <v>67</v>
      </c>
      <c r="F25" s="3">
        <v>42467</v>
      </c>
      <c r="G25" s="4">
        <v>1926</v>
      </c>
      <c r="H25" s="4"/>
      <c r="I25" s="1">
        <v>608</v>
      </c>
      <c r="J25" s="13">
        <v>1</v>
      </c>
      <c r="K25" s="13">
        <v>1</v>
      </c>
      <c r="L25" s="9">
        <v>0</v>
      </c>
      <c r="M25" s="9">
        <v>0</v>
      </c>
      <c r="N25" s="9">
        <v>0</v>
      </c>
      <c r="O25" s="9">
        <v>0</v>
      </c>
      <c r="P25" s="9">
        <v>0</v>
      </c>
      <c r="Q25" s="9">
        <v>0</v>
      </c>
      <c r="R25" s="9">
        <v>0</v>
      </c>
      <c r="S25" s="9">
        <v>0</v>
      </c>
      <c r="T25" s="9">
        <v>0</v>
      </c>
      <c r="U25" s="9">
        <v>0</v>
      </c>
      <c r="V25" s="9">
        <v>0</v>
      </c>
      <c r="W25" s="9">
        <v>0</v>
      </c>
      <c r="X25" s="9">
        <v>0</v>
      </c>
      <c r="Y25" s="9">
        <v>0</v>
      </c>
      <c r="Z25" s="9">
        <v>1</v>
      </c>
      <c r="AA25" s="9">
        <v>0</v>
      </c>
      <c r="AB25" s="9">
        <v>0</v>
      </c>
      <c r="AC25" s="9">
        <v>0</v>
      </c>
      <c r="AD25" s="9">
        <v>0</v>
      </c>
      <c r="AE25" s="9">
        <v>0</v>
      </c>
      <c r="AF25" s="9">
        <v>0</v>
      </c>
      <c r="AG25" s="9">
        <v>0</v>
      </c>
      <c r="AH25" s="9">
        <v>0</v>
      </c>
      <c r="AI25" s="9">
        <v>0</v>
      </c>
      <c r="AJ25" s="9">
        <v>0</v>
      </c>
      <c r="AK25" s="9">
        <v>0</v>
      </c>
      <c r="AL25" s="9">
        <v>0</v>
      </c>
      <c r="AM25" s="9">
        <v>0</v>
      </c>
      <c r="AN25" s="9">
        <v>0</v>
      </c>
      <c r="AO25" s="9">
        <v>0</v>
      </c>
      <c r="AP25" s="9">
        <v>0</v>
      </c>
      <c r="AQ25" s="10">
        <v>0</v>
      </c>
      <c r="AR25" s="10">
        <v>0</v>
      </c>
      <c r="AS25" s="10">
        <v>0</v>
      </c>
      <c r="AT25" s="10">
        <v>0</v>
      </c>
      <c r="AU25" s="10">
        <v>0</v>
      </c>
      <c r="AV25" s="10">
        <v>0</v>
      </c>
      <c r="AW25" s="10">
        <v>0</v>
      </c>
      <c r="AX25" s="10">
        <v>0</v>
      </c>
      <c r="AY25" s="10">
        <v>1</v>
      </c>
      <c r="AZ25" s="426"/>
      <c r="BA25" s="426"/>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6"/>
      <c r="CB25" s="426"/>
      <c r="CC25" s="426"/>
      <c r="CD25" s="426"/>
      <c r="CE25" s="426"/>
      <c r="CF25" s="426"/>
      <c r="CG25" s="426"/>
      <c r="CH25" s="426"/>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row>
    <row r="26" spans="1:108" s="8" customFormat="1" ht="37.5" hidden="1" customHeight="1" x14ac:dyDescent="0.25">
      <c r="A26" s="419">
        <v>23</v>
      </c>
      <c r="B26" s="1" t="s">
        <v>121</v>
      </c>
      <c r="C26" s="8" t="s">
        <v>65</v>
      </c>
      <c r="D26" s="406" t="s">
        <v>100</v>
      </c>
      <c r="E26" s="7" t="s">
        <v>67</v>
      </c>
      <c r="F26" s="3">
        <v>42476</v>
      </c>
      <c r="G26" s="4">
        <v>1926</v>
      </c>
      <c r="H26" s="4"/>
      <c r="I26" s="1">
        <v>239</v>
      </c>
      <c r="J26" s="13">
        <v>1</v>
      </c>
      <c r="K26" s="13">
        <v>1</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10">
        <v>0</v>
      </c>
      <c r="AR26" s="10">
        <v>0</v>
      </c>
      <c r="AS26" s="10">
        <v>0</v>
      </c>
      <c r="AT26" s="10">
        <v>1</v>
      </c>
      <c r="AU26" s="10">
        <v>0</v>
      </c>
      <c r="AV26" s="10">
        <v>0</v>
      </c>
      <c r="AW26" s="10">
        <v>0</v>
      </c>
      <c r="AX26" s="10">
        <v>0</v>
      </c>
      <c r="AY26" s="10">
        <v>1</v>
      </c>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6"/>
      <c r="CD26" s="426"/>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row>
    <row r="27" spans="1:108" s="8" customFormat="1" ht="116.25" hidden="1" customHeight="1" x14ac:dyDescent="0.25">
      <c r="A27" s="419">
        <v>24</v>
      </c>
      <c r="B27" s="1" t="s">
        <v>123</v>
      </c>
      <c r="C27" s="8" t="s">
        <v>65</v>
      </c>
      <c r="D27" s="406" t="s">
        <v>100</v>
      </c>
      <c r="E27" s="7" t="s">
        <v>72</v>
      </c>
      <c r="F27" s="3">
        <v>42477</v>
      </c>
      <c r="G27" s="4">
        <v>17518</v>
      </c>
      <c r="H27" s="4"/>
      <c r="I27" s="4">
        <v>13827</v>
      </c>
      <c r="J27" s="13">
        <v>1</v>
      </c>
      <c r="K27" s="13">
        <v>1</v>
      </c>
      <c r="L27" s="9">
        <v>0</v>
      </c>
      <c r="M27" s="9">
        <v>0</v>
      </c>
      <c r="N27" s="9">
        <v>0</v>
      </c>
      <c r="O27" s="9">
        <v>0</v>
      </c>
      <c r="P27" s="9">
        <v>0</v>
      </c>
      <c r="Q27" s="9">
        <v>0</v>
      </c>
      <c r="R27" s="9">
        <v>0</v>
      </c>
      <c r="S27" s="9">
        <v>0</v>
      </c>
      <c r="T27" s="9">
        <v>0</v>
      </c>
      <c r="U27" s="9">
        <v>0</v>
      </c>
      <c r="V27" s="9">
        <v>0</v>
      </c>
      <c r="W27" s="9">
        <v>0</v>
      </c>
      <c r="X27" s="9">
        <v>0</v>
      </c>
      <c r="Y27" s="9">
        <v>0</v>
      </c>
      <c r="Z27" s="9">
        <v>9</v>
      </c>
      <c r="AA27" s="9">
        <v>0</v>
      </c>
      <c r="AB27" s="9">
        <v>0</v>
      </c>
      <c r="AC27" s="9">
        <v>0</v>
      </c>
      <c r="AD27" s="9">
        <v>0</v>
      </c>
      <c r="AE27" s="9">
        <v>2</v>
      </c>
      <c r="AF27" s="9">
        <v>1</v>
      </c>
      <c r="AG27" s="9">
        <v>1</v>
      </c>
      <c r="AH27" s="9">
        <v>0</v>
      </c>
      <c r="AI27" s="9">
        <v>0</v>
      </c>
      <c r="AJ27" s="9">
        <v>0</v>
      </c>
      <c r="AK27" s="9">
        <v>0</v>
      </c>
      <c r="AL27" s="9">
        <v>0</v>
      </c>
      <c r="AM27" s="9">
        <v>0</v>
      </c>
      <c r="AN27" s="9">
        <v>0</v>
      </c>
      <c r="AO27" s="9">
        <v>0</v>
      </c>
      <c r="AP27" s="9">
        <v>0</v>
      </c>
      <c r="AQ27" s="10">
        <v>0</v>
      </c>
      <c r="AR27" s="10">
        <v>0</v>
      </c>
      <c r="AS27" s="10">
        <v>0</v>
      </c>
      <c r="AT27" s="10">
        <v>0</v>
      </c>
      <c r="AU27" s="10">
        <v>0</v>
      </c>
      <c r="AV27" s="10">
        <v>1</v>
      </c>
      <c r="AW27" s="10">
        <v>0</v>
      </c>
      <c r="AX27" s="10">
        <v>0</v>
      </c>
      <c r="AY27" s="10">
        <v>1</v>
      </c>
      <c r="AZ27" s="426"/>
      <c r="BA27" s="426"/>
      <c r="BB27" s="426"/>
      <c r="BC27" s="426"/>
      <c r="BD27" s="426"/>
      <c r="BE27" s="426"/>
      <c r="BF27" s="426"/>
      <c r="BG27" s="426"/>
      <c r="BH27" s="426"/>
      <c r="BI27" s="426"/>
      <c r="BJ27" s="426"/>
      <c r="BK27" s="426"/>
      <c r="BL27" s="426"/>
      <c r="BM27" s="426"/>
      <c r="BN27" s="426"/>
      <c r="BO27" s="426"/>
      <c r="BP27" s="426"/>
      <c r="BQ27" s="426"/>
      <c r="BR27" s="426"/>
      <c r="BS27" s="426"/>
      <c r="BT27" s="426"/>
      <c r="BU27" s="426"/>
      <c r="BV27" s="426"/>
      <c r="BW27" s="426"/>
      <c r="BX27" s="426"/>
      <c r="BY27" s="426"/>
      <c r="BZ27" s="426"/>
      <c r="CA27" s="426"/>
      <c r="CB27" s="426"/>
      <c r="CC27" s="426"/>
      <c r="CD27" s="426"/>
      <c r="CE27" s="426"/>
      <c r="CF27" s="426"/>
      <c r="CG27" s="426"/>
      <c r="CH27" s="426"/>
      <c r="CI27" s="426"/>
      <c r="CJ27" s="426"/>
      <c r="CK27" s="426"/>
      <c r="CL27" s="426"/>
      <c r="CM27" s="426"/>
      <c r="CN27" s="426"/>
      <c r="CO27" s="426"/>
      <c r="CP27" s="426"/>
      <c r="CQ27" s="426"/>
      <c r="CR27" s="426"/>
      <c r="CS27" s="426"/>
      <c r="CT27" s="426"/>
      <c r="CU27" s="426"/>
      <c r="CV27" s="426"/>
      <c r="CW27" s="426"/>
      <c r="CX27" s="426"/>
      <c r="CY27" s="426"/>
      <c r="CZ27" s="426"/>
      <c r="DA27" s="426"/>
      <c r="DB27" s="426"/>
      <c r="DC27" s="426"/>
      <c r="DD27" s="426"/>
    </row>
    <row r="28" spans="1:108" s="8" customFormat="1" ht="56.25" hidden="1" customHeight="1" x14ac:dyDescent="0.25">
      <c r="A28" s="419">
        <v>25</v>
      </c>
      <c r="B28" s="1" t="s">
        <v>124</v>
      </c>
      <c r="C28" s="8" t="s">
        <v>70</v>
      </c>
      <c r="D28" s="406" t="s">
        <v>100</v>
      </c>
      <c r="E28" s="7" t="s">
        <v>72</v>
      </c>
      <c r="F28" s="3">
        <v>42484</v>
      </c>
      <c r="G28" s="4">
        <v>17518</v>
      </c>
      <c r="H28" s="4"/>
      <c r="I28" s="4">
        <v>9435</v>
      </c>
      <c r="J28" s="13">
        <v>1</v>
      </c>
      <c r="K28" s="13">
        <v>1</v>
      </c>
      <c r="L28" s="9">
        <v>0</v>
      </c>
      <c r="M28" s="9">
        <v>0</v>
      </c>
      <c r="N28" s="9">
        <v>0</v>
      </c>
      <c r="O28" s="9">
        <v>0</v>
      </c>
      <c r="P28" s="9">
        <v>0</v>
      </c>
      <c r="Q28" s="9">
        <v>0</v>
      </c>
      <c r="R28" s="9">
        <v>0</v>
      </c>
      <c r="S28" s="9">
        <v>0</v>
      </c>
      <c r="T28" s="9">
        <v>0</v>
      </c>
      <c r="U28" s="9">
        <v>0</v>
      </c>
      <c r="V28" s="9">
        <v>0</v>
      </c>
      <c r="W28" s="9">
        <v>0</v>
      </c>
      <c r="X28" s="9">
        <v>0</v>
      </c>
      <c r="Y28" s="9">
        <v>0</v>
      </c>
      <c r="Z28" s="9">
        <v>0</v>
      </c>
      <c r="AA28" s="9">
        <v>0</v>
      </c>
      <c r="AB28" s="9">
        <v>0</v>
      </c>
      <c r="AC28" s="9">
        <v>0</v>
      </c>
      <c r="AD28" s="9">
        <v>0</v>
      </c>
      <c r="AE28" s="9">
        <v>0</v>
      </c>
      <c r="AF28" s="9">
        <v>0</v>
      </c>
      <c r="AG28" s="9">
        <v>0</v>
      </c>
      <c r="AH28" s="9">
        <v>0</v>
      </c>
      <c r="AI28" s="9">
        <v>0</v>
      </c>
      <c r="AJ28" s="9">
        <v>0</v>
      </c>
      <c r="AK28" s="9">
        <v>0</v>
      </c>
      <c r="AL28" s="9">
        <v>0</v>
      </c>
      <c r="AM28" s="9">
        <v>0</v>
      </c>
      <c r="AN28" s="9">
        <v>0</v>
      </c>
      <c r="AO28" s="9">
        <v>0</v>
      </c>
      <c r="AP28" s="9">
        <v>0</v>
      </c>
      <c r="AQ28" s="10">
        <v>0</v>
      </c>
      <c r="AR28" s="10">
        <v>0</v>
      </c>
      <c r="AS28" s="10">
        <v>0</v>
      </c>
      <c r="AT28" s="10">
        <v>0</v>
      </c>
      <c r="AU28" s="10">
        <v>0</v>
      </c>
      <c r="AV28" s="10">
        <v>1</v>
      </c>
      <c r="AW28" s="10">
        <v>0</v>
      </c>
      <c r="AX28" s="10">
        <v>0</v>
      </c>
      <c r="AY28" s="10">
        <v>1</v>
      </c>
      <c r="AZ28" s="426"/>
      <c r="BA28" s="426"/>
      <c r="BB28" s="426"/>
      <c r="BC28" s="426"/>
      <c r="BD28" s="426"/>
      <c r="BE28" s="426"/>
      <c r="BF28" s="426"/>
      <c r="BG28" s="426"/>
      <c r="BH28" s="426"/>
      <c r="BI28" s="426"/>
      <c r="BJ28" s="426"/>
      <c r="BK28" s="426"/>
      <c r="BL28" s="426"/>
      <c r="BM28" s="426"/>
      <c r="BN28" s="426"/>
      <c r="BO28" s="426"/>
      <c r="BP28" s="426"/>
      <c r="BQ28" s="426"/>
      <c r="BR28" s="426"/>
      <c r="BS28" s="426"/>
      <c r="BT28" s="426"/>
      <c r="BU28" s="426"/>
      <c r="BV28" s="426"/>
      <c r="BW28" s="426"/>
      <c r="BX28" s="426"/>
      <c r="BY28" s="426"/>
      <c r="BZ28" s="426"/>
      <c r="CA28" s="426"/>
      <c r="CB28" s="426"/>
      <c r="CC28" s="426"/>
      <c r="CD28" s="426"/>
      <c r="CE28" s="426"/>
      <c r="CF28" s="426"/>
      <c r="CG28" s="426"/>
      <c r="CH28" s="426"/>
      <c r="CI28" s="426"/>
      <c r="CJ28" s="426"/>
      <c r="CK28" s="426"/>
      <c r="CL28" s="426"/>
      <c r="CM28" s="426"/>
      <c r="CN28" s="426"/>
      <c r="CO28" s="426"/>
      <c r="CP28" s="426"/>
      <c r="CQ28" s="426"/>
      <c r="CR28" s="426"/>
      <c r="CS28" s="426"/>
      <c r="CT28" s="426"/>
      <c r="CU28" s="426"/>
      <c r="CV28" s="426"/>
      <c r="CW28" s="426"/>
      <c r="CX28" s="426"/>
      <c r="CY28" s="426"/>
      <c r="CZ28" s="426"/>
      <c r="DA28" s="426"/>
      <c r="DB28" s="426"/>
      <c r="DC28" s="426"/>
      <c r="DD28" s="426"/>
    </row>
    <row r="29" spans="1:108" s="8" customFormat="1" ht="147" hidden="1" customHeight="1" x14ac:dyDescent="0.25">
      <c r="A29" s="419">
        <v>26</v>
      </c>
      <c r="B29" s="1" t="s">
        <v>126</v>
      </c>
      <c r="C29" s="8" t="s">
        <v>77</v>
      </c>
      <c r="D29" s="406" t="s">
        <v>100</v>
      </c>
      <c r="E29" s="7" t="s">
        <v>72</v>
      </c>
      <c r="F29" s="3">
        <v>42488</v>
      </c>
      <c r="G29" s="4">
        <v>35129</v>
      </c>
      <c r="H29" s="4"/>
      <c r="I29" s="4">
        <v>22082</v>
      </c>
      <c r="J29" s="13">
        <v>1</v>
      </c>
      <c r="K29" s="13">
        <v>1</v>
      </c>
      <c r="L29" s="9">
        <v>0</v>
      </c>
      <c r="M29" s="9">
        <v>0</v>
      </c>
      <c r="N29" s="9">
        <v>0</v>
      </c>
      <c r="O29" s="9">
        <v>0</v>
      </c>
      <c r="P29" s="9">
        <v>0</v>
      </c>
      <c r="Q29" s="9">
        <v>0</v>
      </c>
      <c r="R29" s="9">
        <v>0</v>
      </c>
      <c r="S29" s="9">
        <v>0</v>
      </c>
      <c r="T29" s="9">
        <v>0</v>
      </c>
      <c r="U29" s="9">
        <v>0</v>
      </c>
      <c r="V29" s="9">
        <v>0</v>
      </c>
      <c r="W29" s="9">
        <v>0</v>
      </c>
      <c r="X29" s="9">
        <v>0</v>
      </c>
      <c r="Y29" s="9">
        <v>26</v>
      </c>
      <c r="Z29" s="9">
        <v>13</v>
      </c>
      <c r="AA29" s="9">
        <v>0</v>
      </c>
      <c r="AB29" s="9">
        <v>12</v>
      </c>
      <c r="AC29" s="9">
        <v>12</v>
      </c>
      <c r="AD29" s="9">
        <v>15</v>
      </c>
      <c r="AE29" s="9">
        <v>0</v>
      </c>
      <c r="AF29" s="9">
        <v>1</v>
      </c>
      <c r="AG29" s="9">
        <v>0</v>
      </c>
      <c r="AH29" s="9">
        <v>0</v>
      </c>
      <c r="AI29" s="9">
        <v>3</v>
      </c>
      <c r="AJ29" s="9">
        <v>0</v>
      </c>
      <c r="AK29" s="9">
        <v>0</v>
      </c>
      <c r="AL29" s="9">
        <v>0</v>
      </c>
      <c r="AM29" s="9">
        <v>0</v>
      </c>
      <c r="AN29" s="9">
        <v>0</v>
      </c>
      <c r="AO29" s="9">
        <v>0</v>
      </c>
      <c r="AP29" s="9">
        <v>0</v>
      </c>
      <c r="AQ29" s="10">
        <v>0</v>
      </c>
      <c r="AR29" s="10">
        <v>0</v>
      </c>
      <c r="AS29" s="10">
        <v>0</v>
      </c>
      <c r="AT29" s="10">
        <v>0</v>
      </c>
      <c r="AU29" s="10">
        <v>0</v>
      </c>
      <c r="AV29" s="10">
        <v>0</v>
      </c>
      <c r="AW29" s="10">
        <v>0</v>
      </c>
      <c r="AX29" s="10">
        <v>0</v>
      </c>
      <c r="AY29" s="10">
        <v>1</v>
      </c>
      <c r="AZ29" s="426"/>
      <c r="BA29" s="426"/>
      <c r="BB29" s="426"/>
      <c r="BC29" s="426"/>
      <c r="BD29" s="426"/>
      <c r="BE29" s="426"/>
      <c r="BF29" s="426"/>
      <c r="BG29" s="426"/>
      <c r="BH29" s="426"/>
      <c r="BI29" s="426"/>
      <c r="BJ29" s="426"/>
      <c r="BK29" s="426"/>
      <c r="BL29" s="426"/>
      <c r="BM29" s="426"/>
      <c r="BN29" s="426"/>
      <c r="BO29" s="426"/>
      <c r="BP29" s="426"/>
      <c r="BQ29" s="426"/>
      <c r="BR29" s="426"/>
      <c r="BS29" s="426"/>
      <c r="BT29" s="426"/>
      <c r="BU29" s="426"/>
      <c r="BV29" s="426"/>
      <c r="BW29" s="426"/>
      <c r="BX29" s="426"/>
      <c r="BY29" s="426"/>
      <c r="BZ29" s="426"/>
      <c r="CA29" s="426"/>
      <c r="CB29" s="426"/>
      <c r="CC29" s="426"/>
      <c r="CD29" s="426"/>
      <c r="CE29" s="426"/>
      <c r="CF29" s="426"/>
      <c r="CG29" s="426"/>
      <c r="CH29" s="426"/>
      <c r="CI29" s="426"/>
      <c r="CJ29" s="426"/>
      <c r="CK29" s="426"/>
      <c r="CL29" s="426"/>
      <c r="CM29" s="426"/>
      <c r="CN29" s="426"/>
      <c r="CO29" s="426"/>
      <c r="CP29" s="426"/>
      <c r="CQ29" s="426"/>
      <c r="CR29" s="426"/>
      <c r="CS29" s="426"/>
      <c r="CT29" s="426"/>
      <c r="CU29" s="426"/>
      <c r="CV29" s="426"/>
      <c r="CW29" s="426"/>
      <c r="CX29" s="426"/>
      <c r="CY29" s="426"/>
      <c r="CZ29" s="426"/>
      <c r="DA29" s="426"/>
      <c r="DB29" s="426"/>
      <c r="DC29" s="426"/>
      <c r="DD29" s="426"/>
    </row>
    <row r="30" spans="1:108" s="8" customFormat="1" ht="27" hidden="1" customHeight="1" x14ac:dyDescent="0.25">
      <c r="A30" s="419">
        <v>27</v>
      </c>
      <c r="B30" s="1" t="s">
        <v>128</v>
      </c>
      <c r="C30" s="8" t="s">
        <v>65</v>
      </c>
      <c r="D30" s="406" t="s">
        <v>100</v>
      </c>
      <c r="E30" s="7" t="s">
        <v>67</v>
      </c>
      <c r="F30" s="3">
        <v>42488</v>
      </c>
      <c r="G30" s="4">
        <v>1926</v>
      </c>
      <c r="H30" s="4"/>
      <c r="I30" s="1">
        <v>134</v>
      </c>
      <c r="J30" s="13">
        <v>1</v>
      </c>
      <c r="K30" s="13">
        <v>1</v>
      </c>
      <c r="L30" s="9">
        <v>0</v>
      </c>
      <c r="M30" s="9">
        <v>0</v>
      </c>
      <c r="N30" s="9">
        <v>0</v>
      </c>
      <c r="O30" s="9">
        <v>0</v>
      </c>
      <c r="P30" s="9">
        <v>0</v>
      </c>
      <c r="Q30" s="9">
        <v>0</v>
      </c>
      <c r="R30" s="9">
        <v>0</v>
      </c>
      <c r="S30" s="9">
        <v>0</v>
      </c>
      <c r="T30" s="9">
        <v>0</v>
      </c>
      <c r="U30" s="9">
        <v>0</v>
      </c>
      <c r="V30" s="9">
        <v>0</v>
      </c>
      <c r="W30" s="9">
        <v>0</v>
      </c>
      <c r="X30" s="9">
        <v>0</v>
      </c>
      <c r="Y30" s="9">
        <v>0</v>
      </c>
      <c r="Z30" s="9">
        <v>3</v>
      </c>
      <c r="AA30" s="9">
        <v>0</v>
      </c>
      <c r="AB30" s="9">
        <v>0</v>
      </c>
      <c r="AC30" s="9">
        <v>0</v>
      </c>
      <c r="AD30" s="9">
        <v>0</v>
      </c>
      <c r="AE30" s="9">
        <v>0</v>
      </c>
      <c r="AF30" s="9">
        <v>0</v>
      </c>
      <c r="AG30" s="9">
        <v>0</v>
      </c>
      <c r="AH30" s="9">
        <v>0</v>
      </c>
      <c r="AI30" s="9">
        <v>0</v>
      </c>
      <c r="AJ30" s="9">
        <v>0</v>
      </c>
      <c r="AK30" s="9">
        <v>0</v>
      </c>
      <c r="AL30" s="9">
        <v>0</v>
      </c>
      <c r="AM30" s="9">
        <v>0</v>
      </c>
      <c r="AN30" s="9">
        <v>0</v>
      </c>
      <c r="AO30" s="9">
        <v>0</v>
      </c>
      <c r="AP30" s="9">
        <v>0</v>
      </c>
      <c r="AQ30" s="10">
        <v>0</v>
      </c>
      <c r="AR30" s="10">
        <v>0</v>
      </c>
      <c r="AS30" s="10">
        <v>0</v>
      </c>
      <c r="AT30" s="10">
        <v>0</v>
      </c>
      <c r="AU30" s="10">
        <v>0</v>
      </c>
      <c r="AV30" s="10">
        <v>0</v>
      </c>
      <c r="AW30" s="10">
        <v>0</v>
      </c>
      <c r="AX30" s="10">
        <v>0</v>
      </c>
      <c r="AY30" s="10">
        <v>1</v>
      </c>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426"/>
      <c r="BV30" s="426"/>
      <c r="BW30" s="426"/>
      <c r="BX30" s="426"/>
      <c r="BY30" s="426"/>
      <c r="BZ30" s="426"/>
      <c r="CA30" s="426"/>
      <c r="CB30" s="426"/>
      <c r="CC30" s="426"/>
      <c r="CD30" s="426"/>
      <c r="CE30" s="426"/>
      <c r="CF30" s="426"/>
      <c r="CG30" s="426"/>
      <c r="CH30" s="426"/>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row>
    <row r="31" spans="1:108" s="8" customFormat="1" ht="56.25" hidden="1" customHeight="1" x14ac:dyDescent="0.25">
      <c r="A31" s="419">
        <v>28</v>
      </c>
      <c r="B31" s="1" t="s">
        <v>130</v>
      </c>
      <c r="C31" s="8" t="s">
        <v>65</v>
      </c>
      <c r="D31" s="406" t="s">
        <v>100</v>
      </c>
      <c r="E31" s="7" t="s">
        <v>67</v>
      </c>
      <c r="F31" s="3">
        <v>42490</v>
      </c>
      <c r="G31" s="4">
        <v>1926</v>
      </c>
      <c r="H31" s="4"/>
      <c r="I31" s="1">
        <v>782</v>
      </c>
      <c r="J31" s="13">
        <v>1</v>
      </c>
      <c r="K31" s="13">
        <v>1</v>
      </c>
      <c r="L31" s="9">
        <v>1</v>
      </c>
      <c r="M31" s="9">
        <v>0</v>
      </c>
      <c r="N31" s="9">
        <v>0</v>
      </c>
      <c r="O31" s="9">
        <v>0</v>
      </c>
      <c r="P31" s="9">
        <v>0</v>
      </c>
      <c r="Q31" s="9">
        <v>0</v>
      </c>
      <c r="R31" s="9">
        <v>0</v>
      </c>
      <c r="S31" s="9">
        <v>0</v>
      </c>
      <c r="T31" s="9">
        <v>0</v>
      </c>
      <c r="U31" s="9">
        <v>0</v>
      </c>
      <c r="V31" s="9">
        <v>0</v>
      </c>
      <c r="W31" s="9">
        <v>0</v>
      </c>
      <c r="X31" s="9">
        <v>0</v>
      </c>
      <c r="Y31" s="9">
        <v>0</v>
      </c>
      <c r="Z31" s="9">
        <v>2</v>
      </c>
      <c r="AA31" s="9">
        <v>0</v>
      </c>
      <c r="AB31" s="9">
        <v>0</v>
      </c>
      <c r="AC31" s="9">
        <v>0</v>
      </c>
      <c r="AD31" s="9">
        <v>0</v>
      </c>
      <c r="AE31" s="9">
        <v>0</v>
      </c>
      <c r="AF31" s="9">
        <v>0</v>
      </c>
      <c r="AG31" s="9">
        <v>0</v>
      </c>
      <c r="AH31" s="9">
        <v>0</v>
      </c>
      <c r="AI31" s="9">
        <v>0</v>
      </c>
      <c r="AJ31" s="9">
        <v>0</v>
      </c>
      <c r="AK31" s="9">
        <v>0</v>
      </c>
      <c r="AL31" s="9">
        <v>0</v>
      </c>
      <c r="AM31" s="9">
        <v>0</v>
      </c>
      <c r="AN31" s="9">
        <v>0</v>
      </c>
      <c r="AO31" s="9">
        <v>0</v>
      </c>
      <c r="AP31" s="9">
        <v>0</v>
      </c>
      <c r="AQ31" s="10">
        <v>0</v>
      </c>
      <c r="AR31" s="10">
        <v>0</v>
      </c>
      <c r="AS31" s="10">
        <v>0</v>
      </c>
      <c r="AT31" s="10">
        <v>0</v>
      </c>
      <c r="AU31" s="10">
        <v>0</v>
      </c>
      <c r="AV31" s="10">
        <v>0</v>
      </c>
      <c r="AW31" s="10">
        <v>0</v>
      </c>
      <c r="AX31" s="10">
        <v>0</v>
      </c>
      <c r="AY31" s="10">
        <v>1</v>
      </c>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row>
    <row r="32" spans="1:108" s="8" customFormat="1" ht="89.25" hidden="1" customHeight="1" x14ac:dyDescent="0.25">
      <c r="A32" s="419">
        <v>29</v>
      </c>
      <c r="B32" s="1" t="s">
        <v>132</v>
      </c>
      <c r="C32" s="8" t="s">
        <v>70</v>
      </c>
      <c r="D32" s="406" t="s">
        <v>100</v>
      </c>
      <c r="E32" s="7" t="s">
        <v>72</v>
      </c>
      <c r="F32" s="3">
        <v>42490</v>
      </c>
      <c r="G32" s="4">
        <v>17518</v>
      </c>
      <c r="H32" s="4"/>
      <c r="I32" s="4">
        <v>9425</v>
      </c>
      <c r="J32" s="13">
        <v>1</v>
      </c>
      <c r="K32" s="13">
        <v>1</v>
      </c>
      <c r="L32" s="9">
        <v>1</v>
      </c>
      <c r="M32" s="9">
        <v>0</v>
      </c>
      <c r="N32" s="9">
        <v>0</v>
      </c>
      <c r="O32" s="9">
        <v>0</v>
      </c>
      <c r="P32" s="9">
        <v>0</v>
      </c>
      <c r="Q32" s="9">
        <v>0</v>
      </c>
      <c r="R32" s="9">
        <v>0</v>
      </c>
      <c r="S32" s="9">
        <v>0</v>
      </c>
      <c r="T32" s="9">
        <v>0</v>
      </c>
      <c r="U32" s="9">
        <v>0</v>
      </c>
      <c r="V32" s="9">
        <v>0</v>
      </c>
      <c r="W32" s="9">
        <v>0</v>
      </c>
      <c r="X32" s="9">
        <v>0</v>
      </c>
      <c r="Y32" s="9">
        <v>7</v>
      </c>
      <c r="Z32" s="9">
        <v>12</v>
      </c>
      <c r="AA32" s="9">
        <v>0</v>
      </c>
      <c r="AB32" s="9">
        <v>0</v>
      </c>
      <c r="AC32" s="9">
        <v>12</v>
      </c>
      <c r="AD32" s="9">
        <v>15</v>
      </c>
      <c r="AE32" s="9">
        <v>0</v>
      </c>
      <c r="AF32" s="9">
        <v>2</v>
      </c>
      <c r="AG32" s="9">
        <v>0</v>
      </c>
      <c r="AH32" s="9">
        <v>0</v>
      </c>
      <c r="AI32" s="9">
        <v>0</v>
      </c>
      <c r="AJ32" s="9">
        <v>0</v>
      </c>
      <c r="AK32" s="9">
        <v>0</v>
      </c>
      <c r="AL32" s="9">
        <v>0</v>
      </c>
      <c r="AM32" s="9">
        <v>0</v>
      </c>
      <c r="AN32" s="9">
        <v>0</v>
      </c>
      <c r="AO32" s="9">
        <v>0</v>
      </c>
      <c r="AP32" s="9">
        <v>0</v>
      </c>
      <c r="AQ32" s="10">
        <v>0</v>
      </c>
      <c r="AR32" s="10">
        <v>0</v>
      </c>
      <c r="AS32" s="10">
        <v>0</v>
      </c>
      <c r="AT32" s="10">
        <v>0</v>
      </c>
      <c r="AU32" s="10">
        <v>0</v>
      </c>
      <c r="AV32" s="10">
        <v>0</v>
      </c>
      <c r="AW32" s="10">
        <v>0</v>
      </c>
      <c r="AX32" s="10">
        <v>0</v>
      </c>
      <c r="AY32" s="10">
        <v>1</v>
      </c>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c r="CB32" s="426"/>
      <c r="CC32" s="426"/>
      <c r="CD32" s="426"/>
      <c r="CE32" s="426"/>
      <c r="CF32" s="426"/>
      <c r="CG32" s="426"/>
      <c r="CH32" s="426"/>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row>
    <row r="33" spans="1:108" s="8" customFormat="1" ht="53.25" hidden="1" customHeight="1" x14ac:dyDescent="0.25">
      <c r="A33" s="419">
        <v>30</v>
      </c>
      <c r="B33" s="1" t="s">
        <v>134</v>
      </c>
      <c r="C33" s="8" t="s">
        <v>65</v>
      </c>
      <c r="D33" s="406" t="s">
        <v>109</v>
      </c>
      <c r="E33" s="7" t="s">
        <v>67</v>
      </c>
      <c r="F33" s="3">
        <v>42491</v>
      </c>
      <c r="G33" s="4">
        <v>1926</v>
      </c>
      <c r="H33" s="4"/>
      <c r="I33" s="1">
        <v>335</v>
      </c>
      <c r="J33" s="13">
        <v>1</v>
      </c>
      <c r="K33" s="13">
        <v>0</v>
      </c>
      <c r="L33" s="9">
        <v>0</v>
      </c>
      <c r="M33" s="9">
        <v>0</v>
      </c>
      <c r="N33" s="9">
        <v>0</v>
      </c>
      <c r="O33" s="9">
        <v>0</v>
      </c>
      <c r="P33" s="9">
        <v>0</v>
      </c>
      <c r="Q33" s="9">
        <v>0</v>
      </c>
      <c r="R33" s="9">
        <v>0</v>
      </c>
      <c r="S33" s="9">
        <v>0</v>
      </c>
      <c r="T33" s="9">
        <v>0</v>
      </c>
      <c r="U33" s="9">
        <v>0</v>
      </c>
      <c r="V33" s="9">
        <v>0</v>
      </c>
      <c r="W33" s="9">
        <v>0</v>
      </c>
      <c r="X33" s="9">
        <v>0</v>
      </c>
      <c r="Y33" s="9">
        <v>0</v>
      </c>
      <c r="Z33" s="9">
        <v>3</v>
      </c>
      <c r="AA33" s="9">
        <v>0</v>
      </c>
      <c r="AB33" s="9">
        <v>0</v>
      </c>
      <c r="AC33" s="9">
        <v>0</v>
      </c>
      <c r="AD33" s="9">
        <v>0</v>
      </c>
      <c r="AE33" s="9">
        <v>0</v>
      </c>
      <c r="AF33" s="9">
        <v>0</v>
      </c>
      <c r="AG33" s="9">
        <v>0</v>
      </c>
      <c r="AH33" s="9">
        <v>0</v>
      </c>
      <c r="AI33" s="9">
        <v>0</v>
      </c>
      <c r="AJ33" s="9">
        <v>0</v>
      </c>
      <c r="AK33" s="9">
        <v>0</v>
      </c>
      <c r="AL33" s="9">
        <v>0</v>
      </c>
      <c r="AM33" s="9">
        <v>0</v>
      </c>
      <c r="AN33" s="9">
        <v>0</v>
      </c>
      <c r="AO33" s="9">
        <v>0</v>
      </c>
      <c r="AP33" s="9">
        <v>0</v>
      </c>
      <c r="AQ33" s="10">
        <v>0</v>
      </c>
      <c r="AR33" s="10">
        <v>0</v>
      </c>
      <c r="AS33" s="10">
        <v>0</v>
      </c>
      <c r="AT33" s="10">
        <v>0</v>
      </c>
      <c r="AU33" s="10">
        <v>0</v>
      </c>
      <c r="AV33" s="10">
        <v>0</v>
      </c>
      <c r="AW33" s="10">
        <v>0</v>
      </c>
      <c r="AX33" s="10">
        <v>0</v>
      </c>
      <c r="AY33" s="10">
        <v>1</v>
      </c>
      <c r="AZ33" s="426"/>
      <c r="BA33" s="426"/>
      <c r="BB33" s="426"/>
      <c r="BC33" s="426"/>
      <c r="BD33" s="426"/>
      <c r="BE33" s="426"/>
      <c r="BF33" s="426"/>
      <c r="BG33" s="426"/>
      <c r="BH33" s="426"/>
      <c r="BI33" s="426"/>
      <c r="BJ33" s="426"/>
      <c r="BK33" s="426"/>
      <c r="BL33" s="426"/>
      <c r="BM33" s="426"/>
      <c r="BN33" s="426"/>
      <c r="BO33" s="426"/>
      <c r="BP33" s="426"/>
      <c r="BQ33" s="426"/>
      <c r="BR33" s="426"/>
      <c r="BS33" s="426"/>
      <c r="BT33" s="426"/>
      <c r="BU33" s="426"/>
      <c r="BV33" s="426"/>
      <c r="BW33" s="426"/>
      <c r="BX33" s="426"/>
      <c r="BY33" s="426"/>
      <c r="BZ33" s="426"/>
      <c r="CA33" s="426"/>
      <c r="CB33" s="426"/>
      <c r="CC33" s="426"/>
      <c r="CD33" s="426"/>
      <c r="CE33" s="426"/>
      <c r="CF33" s="426"/>
      <c r="CG33" s="426"/>
      <c r="CH33" s="426"/>
      <c r="CI33" s="426"/>
      <c r="CJ33" s="426"/>
      <c r="CK33" s="426"/>
      <c r="CL33" s="426"/>
      <c r="CM33" s="426"/>
      <c r="CN33" s="426"/>
      <c r="CO33" s="426"/>
      <c r="CP33" s="426"/>
      <c r="CQ33" s="426"/>
      <c r="CR33" s="426"/>
      <c r="CS33" s="426"/>
      <c r="CT33" s="426"/>
      <c r="CU33" s="426"/>
      <c r="CV33" s="426"/>
      <c r="CW33" s="426"/>
      <c r="CX33" s="426"/>
      <c r="CY33" s="426"/>
      <c r="CZ33" s="426"/>
      <c r="DA33" s="426"/>
      <c r="DB33" s="426"/>
      <c r="DC33" s="426"/>
      <c r="DD33" s="426"/>
    </row>
    <row r="34" spans="1:108" s="8" customFormat="1" ht="58.5" hidden="1" customHeight="1" x14ac:dyDescent="0.25">
      <c r="A34" s="419">
        <v>31</v>
      </c>
      <c r="B34" s="1" t="s">
        <v>136</v>
      </c>
      <c r="C34" s="8" t="s">
        <v>70</v>
      </c>
      <c r="D34" s="406" t="s">
        <v>100</v>
      </c>
      <c r="E34" s="7" t="s">
        <v>67</v>
      </c>
      <c r="F34" s="3">
        <v>42494</v>
      </c>
      <c r="G34" s="4">
        <v>3850</v>
      </c>
      <c r="H34" s="4"/>
      <c r="I34" s="4">
        <v>1223</v>
      </c>
      <c r="J34" s="13">
        <v>1</v>
      </c>
      <c r="K34" s="13">
        <v>1</v>
      </c>
      <c r="L34" s="9">
        <v>0</v>
      </c>
      <c r="M34" s="9">
        <v>0</v>
      </c>
      <c r="N34" s="9">
        <v>0</v>
      </c>
      <c r="O34" s="9">
        <v>0</v>
      </c>
      <c r="P34" s="9">
        <v>0</v>
      </c>
      <c r="Q34" s="9">
        <v>0</v>
      </c>
      <c r="R34" s="9">
        <v>0</v>
      </c>
      <c r="S34" s="9">
        <v>0</v>
      </c>
      <c r="T34" s="9">
        <v>0</v>
      </c>
      <c r="U34" s="9">
        <v>0</v>
      </c>
      <c r="V34" s="9">
        <v>2</v>
      </c>
      <c r="W34" s="9">
        <v>0</v>
      </c>
      <c r="X34" s="9">
        <v>1</v>
      </c>
      <c r="Y34" s="9">
        <v>22</v>
      </c>
      <c r="Z34" s="9">
        <v>2</v>
      </c>
      <c r="AA34" s="9">
        <v>0</v>
      </c>
      <c r="AB34" s="9">
        <v>0</v>
      </c>
      <c r="AC34" s="9">
        <v>0</v>
      </c>
      <c r="AD34" s="9">
        <v>0</v>
      </c>
      <c r="AE34" s="9">
        <v>0</v>
      </c>
      <c r="AF34" s="9">
        <v>0</v>
      </c>
      <c r="AG34" s="9">
        <v>0</v>
      </c>
      <c r="AH34" s="9">
        <v>0</v>
      </c>
      <c r="AI34" s="9">
        <v>0</v>
      </c>
      <c r="AJ34" s="9">
        <v>0</v>
      </c>
      <c r="AK34" s="9">
        <v>0</v>
      </c>
      <c r="AL34" s="9">
        <v>0</v>
      </c>
      <c r="AM34" s="9">
        <v>0</v>
      </c>
      <c r="AN34" s="9">
        <v>0</v>
      </c>
      <c r="AO34" s="9">
        <v>0</v>
      </c>
      <c r="AP34" s="9">
        <v>0</v>
      </c>
      <c r="AQ34" s="10">
        <v>0</v>
      </c>
      <c r="AR34" s="10">
        <v>0</v>
      </c>
      <c r="AS34" s="10">
        <v>0</v>
      </c>
      <c r="AT34" s="10">
        <v>0</v>
      </c>
      <c r="AU34" s="10">
        <v>0</v>
      </c>
      <c r="AV34" s="10">
        <v>1</v>
      </c>
      <c r="AW34" s="10">
        <v>0</v>
      </c>
      <c r="AX34" s="10">
        <v>0</v>
      </c>
      <c r="AY34" s="10">
        <v>1</v>
      </c>
      <c r="AZ34" s="426"/>
      <c r="BA34" s="426"/>
      <c r="BB34" s="426"/>
      <c r="BC34" s="426"/>
      <c r="BD34" s="426"/>
      <c r="BE34" s="426"/>
      <c r="BF34" s="426"/>
      <c r="BG34" s="426"/>
      <c r="BH34" s="426"/>
      <c r="BI34" s="426"/>
      <c r="BJ34" s="426"/>
      <c r="BK34" s="426"/>
      <c r="BL34" s="426"/>
      <c r="BM34" s="426"/>
      <c r="BN34" s="426"/>
      <c r="BO34" s="426"/>
      <c r="BP34" s="426"/>
      <c r="BQ34" s="426"/>
      <c r="BR34" s="426"/>
      <c r="BS34" s="426"/>
      <c r="BT34" s="426"/>
      <c r="BU34" s="426"/>
      <c r="BV34" s="426"/>
      <c r="BW34" s="426"/>
      <c r="BX34" s="426"/>
      <c r="BY34" s="426"/>
      <c r="BZ34" s="426"/>
      <c r="CA34" s="426"/>
      <c r="CB34" s="426"/>
      <c r="CC34" s="426"/>
      <c r="CD34" s="426"/>
      <c r="CE34" s="426"/>
      <c r="CF34" s="426"/>
      <c r="CG34" s="426"/>
      <c r="CH34" s="426"/>
      <c r="CI34" s="426"/>
      <c r="CJ34" s="426"/>
      <c r="CK34" s="426"/>
      <c r="CL34" s="426"/>
      <c r="CM34" s="426"/>
      <c r="CN34" s="426"/>
      <c r="CO34" s="426"/>
      <c r="CP34" s="426"/>
      <c r="CQ34" s="426"/>
      <c r="CR34" s="426"/>
      <c r="CS34" s="426"/>
      <c r="CT34" s="426"/>
      <c r="CU34" s="426"/>
      <c r="CV34" s="426"/>
      <c r="CW34" s="426"/>
      <c r="CX34" s="426"/>
      <c r="CY34" s="426"/>
      <c r="CZ34" s="426"/>
      <c r="DA34" s="426"/>
      <c r="DB34" s="426"/>
      <c r="DC34" s="426"/>
      <c r="DD34" s="426"/>
    </row>
    <row r="35" spans="1:108" s="8" customFormat="1" ht="78.75" hidden="1" customHeight="1" x14ac:dyDescent="0.25">
      <c r="A35" s="419">
        <v>32</v>
      </c>
      <c r="B35" s="1" t="s">
        <v>139</v>
      </c>
      <c r="C35" s="8" t="s">
        <v>77</v>
      </c>
      <c r="D35" s="406" t="s">
        <v>100</v>
      </c>
      <c r="E35" s="7" t="s">
        <v>72</v>
      </c>
      <c r="F35" s="3">
        <v>42497</v>
      </c>
      <c r="G35" s="4">
        <v>35129</v>
      </c>
      <c r="H35" s="4"/>
      <c r="I35" s="4">
        <v>15110</v>
      </c>
      <c r="J35" s="13">
        <v>1</v>
      </c>
      <c r="K35" s="13">
        <v>1</v>
      </c>
      <c r="L35" s="9">
        <v>0</v>
      </c>
      <c r="M35" s="9">
        <v>0</v>
      </c>
      <c r="N35" s="9">
        <v>0</v>
      </c>
      <c r="O35" s="9">
        <v>0</v>
      </c>
      <c r="P35" s="9">
        <v>0</v>
      </c>
      <c r="Q35" s="9">
        <v>0</v>
      </c>
      <c r="R35" s="9">
        <v>0</v>
      </c>
      <c r="S35" s="9">
        <v>0</v>
      </c>
      <c r="T35" s="9">
        <v>0</v>
      </c>
      <c r="U35" s="9">
        <v>0</v>
      </c>
      <c r="V35" s="9">
        <v>0</v>
      </c>
      <c r="W35" s="9">
        <v>0</v>
      </c>
      <c r="X35" s="9">
        <v>0</v>
      </c>
      <c r="Y35" s="9">
        <v>2</v>
      </c>
      <c r="Z35" s="9">
        <v>8</v>
      </c>
      <c r="AA35" s="9">
        <v>0</v>
      </c>
      <c r="AB35" s="9">
        <v>0</v>
      </c>
      <c r="AC35" s="9">
        <v>0</v>
      </c>
      <c r="AD35" s="9">
        <v>0</v>
      </c>
      <c r="AE35" s="9">
        <v>0</v>
      </c>
      <c r="AF35" s="9">
        <v>0</v>
      </c>
      <c r="AG35" s="9">
        <v>0</v>
      </c>
      <c r="AH35" s="9">
        <v>0</v>
      </c>
      <c r="AI35" s="9">
        <v>1</v>
      </c>
      <c r="AJ35" s="9">
        <v>0</v>
      </c>
      <c r="AK35" s="9">
        <v>0</v>
      </c>
      <c r="AL35" s="9">
        <v>0</v>
      </c>
      <c r="AM35" s="9">
        <v>0</v>
      </c>
      <c r="AN35" s="9">
        <v>0</v>
      </c>
      <c r="AO35" s="9">
        <v>0</v>
      </c>
      <c r="AP35" s="9">
        <v>0</v>
      </c>
      <c r="AQ35" s="10">
        <v>0</v>
      </c>
      <c r="AR35" s="10">
        <v>0</v>
      </c>
      <c r="AS35" s="10">
        <v>0</v>
      </c>
      <c r="AT35" s="10">
        <v>0</v>
      </c>
      <c r="AU35" s="10">
        <v>0</v>
      </c>
      <c r="AV35" s="10">
        <v>1</v>
      </c>
      <c r="AW35" s="10">
        <v>0</v>
      </c>
      <c r="AX35" s="10">
        <v>0</v>
      </c>
      <c r="AY35" s="10">
        <v>1</v>
      </c>
      <c r="AZ35" s="426"/>
      <c r="BA35" s="426"/>
      <c r="BB35" s="426"/>
      <c r="BC35" s="426"/>
      <c r="BD35" s="426"/>
      <c r="BE35" s="426"/>
      <c r="BF35" s="426"/>
      <c r="BG35" s="426"/>
      <c r="BH35" s="426"/>
      <c r="BI35" s="426"/>
      <c r="BJ35" s="426"/>
      <c r="BK35" s="426"/>
      <c r="BL35" s="426"/>
      <c r="BM35" s="426"/>
      <c r="BN35" s="426"/>
      <c r="BO35" s="426"/>
      <c r="BP35" s="426"/>
      <c r="BQ35" s="426"/>
      <c r="BR35" s="426"/>
      <c r="BS35" s="426"/>
      <c r="BT35" s="426"/>
      <c r="BU35" s="426"/>
      <c r="BV35" s="426"/>
      <c r="BW35" s="426"/>
      <c r="BX35" s="426"/>
      <c r="BY35" s="426"/>
      <c r="BZ35" s="426"/>
      <c r="CA35" s="426"/>
      <c r="CB35" s="426"/>
      <c r="CC35" s="426"/>
      <c r="CD35" s="426"/>
      <c r="CE35" s="426"/>
      <c r="CF35" s="426"/>
      <c r="CG35" s="426"/>
      <c r="CH35" s="426"/>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row>
    <row r="36" spans="1:108" s="8" customFormat="1" ht="27" hidden="1" customHeight="1" x14ac:dyDescent="0.25">
      <c r="A36" s="419">
        <v>33</v>
      </c>
      <c r="B36" s="1" t="s">
        <v>142</v>
      </c>
      <c r="C36" s="8" t="s">
        <v>65</v>
      </c>
      <c r="D36" s="406" t="s">
        <v>100</v>
      </c>
      <c r="E36" s="7" t="s">
        <v>67</v>
      </c>
      <c r="F36" s="3">
        <v>42497</v>
      </c>
      <c r="G36" s="4">
        <v>1926</v>
      </c>
      <c r="H36" s="4"/>
      <c r="I36" s="1">
        <v>545</v>
      </c>
      <c r="J36" s="13">
        <v>1</v>
      </c>
      <c r="K36" s="13">
        <v>1</v>
      </c>
      <c r="L36" s="9">
        <v>0</v>
      </c>
      <c r="M36" s="9">
        <v>0</v>
      </c>
      <c r="N36" s="9">
        <v>0</v>
      </c>
      <c r="O36" s="9">
        <v>0</v>
      </c>
      <c r="P36" s="9">
        <v>0</v>
      </c>
      <c r="Q36" s="9">
        <v>0</v>
      </c>
      <c r="R36" s="9">
        <v>0</v>
      </c>
      <c r="S36" s="9">
        <v>0</v>
      </c>
      <c r="T36" s="9">
        <v>0</v>
      </c>
      <c r="U36" s="9">
        <v>0</v>
      </c>
      <c r="V36" s="9">
        <v>0</v>
      </c>
      <c r="W36" s="9">
        <v>0</v>
      </c>
      <c r="X36" s="9">
        <v>0</v>
      </c>
      <c r="Y36" s="9">
        <v>0</v>
      </c>
      <c r="Z36" s="9">
        <v>2</v>
      </c>
      <c r="AA36" s="9">
        <v>0</v>
      </c>
      <c r="AB36" s="9">
        <v>0</v>
      </c>
      <c r="AC36" s="9">
        <v>0</v>
      </c>
      <c r="AD36" s="9">
        <v>0</v>
      </c>
      <c r="AE36" s="9">
        <v>0</v>
      </c>
      <c r="AF36" s="9">
        <v>0</v>
      </c>
      <c r="AG36" s="9">
        <v>0</v>
      </c>
      <c r="AH36" s="9">
        <v>0</v>
      </c>
      <c r="AI36" s="9">
        <v>0</v>
      </c>
      <c r="AJ36" s="9">
        <v>0</v>
      </c>
      <c r="AK36" s="9">
        <v>0</v>
      </c>
      <c r="AL36" s="9">
        <v>0</v>
      </c>
      <c r="AM36" s="9">
        <v>0</v>
      </c>
      <c r="AN36" s="9">
        <v>0</v>
      </c>
      <c r="AO36" s="9">
        <v>0</v>
      </c>
      <c r="AP36" s="9">
        <v>0</v>
      </c>
      <c r="AQ36" s="10">
        <v>0</v>
      </c>
      <c r="AR36" s="10">
        <v>0</v>
      </c>
      <c r="AS36" s="10">
        <v>0</v>
      </c>
      <c r="AT36" s="10">
        <v>0</v>
      </c>
      <c r="AU36" s="10">
        <v>0</v>
      </c>
      <c r="AV36" s="10">
        <v>0</v>
      </c>
      <c r="AW36" s="10">
        <v>0</v>
      </c>
      <c r="AX36" s="10">
        <v>0</v>
      </c>
      <c r="AY36" s="10">
        <v>1</v>
      </c>
      <c r="AZ36" s="426"/>
      <c r="BA36" s="426"/>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6"/>
      <c r="BY36" s="426"/>
      <c r="BZ36" s="426"/>
      <c r="CA36" s="426"/>
      <c r="CB36" s="426"/>
      <c r="CC36" s="426"/>
      <c r="CD36" s="426"/>
      <c r="CE36" s="426"/>
      <c r="CF36" s="426"/>
      <c r="CG36" s="426"/>
      <c r="CH36" s="426"/>
      <c r="CI36" s="426"/>
      <c r="CJ36" s="426"/>
      <c r="CK36" s="426"/>
      <c r="CL36" s="426"/>
      <c r="CM36" s="426"/>
      <c r="CN36" s="426"/>
      <c r="CO36" s="426"/>
      <c r="CP36" s="426"/>
      <c r="CQ36" s="426"/>
      <c r="CR36" s="426"/>
      <c r="CS36" s="426"/>
      <c r="CT36" s="426"/>
      <c r="CU36" s="426"/>
      <c r="CV36" s="426"/>
      <c r="CW36" s="426"/>
      <c r="CX36" s="426"/>
      <c r="CY36" s="426"/>
      <c r="CZ36" s="426"/>
      <c r="DA36" s="426"/>
      <c r="DB36" s="426"/>
      <c r="DC36" s="426"/>
      <c r="DD36" s="426"/>
    </row>
    <row r="37" spans="1:108" s="8" customFormat="1" ht="27" hidden="1" customHeight="1" x14ac:dyDescent="0.25">
      <c r="A37" s="419">
        <v>34</v>
      </c>
      <c r="B37" s="1" t="s">
        <v>143</v>
      </c>
      <c r="C37" s="8" t="s">
        <v>65</v>
      </c>
      <c r="D37" s="406" t="s">
        <v>109</v>
      </c>
      <c r="E37" s="7" t="s">
        <v>67</v>
      </c>
      <c r="F37" s="3">
        <v>42504</v>
      </c>
      <c r="G37" s="4">
        <v>1926</v>
      </c>
      <c r="H37" s="4"/>
      <c r="I37" s="1">
        <v>51</v>
      </c>
      <c r="J37" s="13">
        <v>1</v>
      </c>
      <c r="K37" s="13">
        <v>1</v>
      </c>
      <c r="L37" s="9">
        <v>0</v>
      </c>
      <c r="M37" s="9">
        <v>0</v>
      </c>
      <c r="N37" s="9">
        <v>0</v>
      </c>
      <c r="O37" s="9">
        <v>0</v>
      </c>
      <c r="P37" s="9">
        <v>0</v>
      </c>
      <c r="Q37" s="9">
        <v>0</v>
      </c>
      <c r="R37" s="9">
        <v>0</v>
      </c>
      <c r="S37" s="9">
        <v>0</v>
      </c>
      <c r="T37" s="9">
        <v>0</v>
      </c>
      <c r="U37" s="9">
        <v>0</v>
      </c>
      <c r="V37" s="9">
        <v>0</v>
      </c>
      <c r="W37" s="9">
        <v>0</v>
      </c>
      <c r="X37" s="9">
        <v>0</v>
      </c>
      <c r="Y37" s="9">
        <v>0</v>
      </c>
      <c r="Z37" s="9">
        <v>0</v>
      </c>
      <c r="AA37" s="9">
        <v>0</v>
      </c>
      <c r="AB37" s="9">
        <v>0</v>
      </c>
      <c r="AC37" s="9">
        <v>0</v>
      </c>
      <c r="AD37" s="9">
        <v>0</v>
      </c>
      <c r="AE37" s="9">
        <v>0</v>
      </c>
      <c r="AF37" s="9">
        <v>0</v>
      </c>
      <c r="AG37" s="9">
        <v>0</v>
      </c>
      <c r="AH37" s="9">
        <v>0</v>
      </c>
      <c r="AI37" s="9">
        <v>0</v>
      </c>
      <c r="AJ37" s="9">
        <v>0</v>
      </c>
      <c r="AK37" s="9">
        <v>0</v>
      </c>
      <c r="AL37" s="9">
        <v>0</v>
      </c>
      <c r="AM37" s="9">
        <v>0</v>
      </c>
      <c r="AN37" s="9">
        <v>0</v>
      </c>
      <c r="AO37" s="9">
        <v>0</v>
      </c>
      <c r="AP37" s="9">
        <v>0</v>
      </c>
      <c r="AQ37" s="10">
        <v>0</v>
      </c>
      <c r="AR37" s="10">
        <v>0</v>
      </c>
      <c r="AS37" s="10">
        <v>0</v>
      </c>
      <c r="AT37" s="10">
        <v>0</v>
      </c>
      <c r="AU37" s="10">
        <v>0</v>
      </c>
      <c r="AV37" s="10">
        <v>0</v>
      </c>
      <c r="AW37" s="10">
        <v>0</v>
      </c>
      <c r="AX37" s="10">
        <v>0</v>
      </c>
      <c r="AY37" s="10">
        <v>1</v>
      </c>
      <c r="AZ37" s="426"/>
      <c r="BA37" s="426"/>
      <c r="BB37" s="426"/>
      <c r="BC37" s="426"/>
      <c r="BD37" s="426"/>
      <c r="BE37" s="426"/>
      <c r="BF37" s="426"/>
      <c r="BG37" s="426"/>
      <c r="BH37" s="426"/>
      <c r="BI37" s="426"/>
      <c r="BJ37" s="426"/>
      <c r="BK37" s="426"/>
      <c r="BL37" s="426"/>
      <c r="BM37" s="426"/>
      <c r="BN37" s="426"/>
      <c r="BO37" s="426"/>
      <c r="BP37" s="426"/>
      <c r="BQ37" s="426"/>
      <c r="BR37" s="426"/>
      <c r="BS37" s="426"/>
      <c r="BT37" s="426"/>
      <c r="BU37" s="426"/>
      <c r="BV37" s="426"/>
      <c r="BW37" s="426"/>
      <c r="BX37" s="426"/>
      <c r="BY37" s="426"/>
      <c r="BZ37" s="426"/>
      <c r="CA37" s="426"/>
      <c r="CB37" s="426"/>
      <c r="CC37" s="426"/>
      <c r="CD37" s="426"/>
      <c r="CE37" s="426"/>
      <c r="CF37" s="426"/>
      <c r="CG37" s="426"/>
      <c r="CH37" s="426"/>
      <c r="CI37" s="426"/>
      <c r="CJ37" s="426"/>
      <c r="CK37" s="426"/>
      <c r="CL37" s="426"/>
      <c r="CM37" s="426"/>
      <c r="CN37" s="426"/>
      <c r="CO37" s="426"/>
      <c r="CP37" s="426"/>
      <c r="CQ37" s="426"/>
      <c r="CR37" s="426"/>
      <c r="CS37" s="426"/>
      <c r="CT37" s="426"/>
      <c r="CU37" s="426"/>
      <c r="CV37" s="426"/>
      <c r="CW37" s="426"/>
      <c r="CX37" s="426"/>
      <c r="CY37" s="426"/>
      <c r="CZ37" s="426"/>
      <c r="DA37" s="426"/>
      <c r="DB37" s="426"/>
      <c r="DC37" s="426"/>
      <c r="DD37" s="426"/>
    </row>
    <row r="38" spans="1:108" s="8" customFormat="1" ht="134.25" hidden="1" customHeight="1" x14ac:dyDescent="0.25">
      <c r="A38" s="419">
        <v>35</v>
      </c>
      <c r="B38" s="1" t="s">
        <v>144</v>
      </c>
      <c r="C38" s="8" t="s">
        <v>70</v>
      </c>
      <c r="D38" s="406" t="s">
        <v>100</v>
      </c>
      <c r="E38" s="7" t="s">
        <v>72</v>
      </c>
      <c r="F38" s="3">
        <v>42504</v>
      </c>
      <c r="G38" s="4">
        <v>17518</v>
      </c>
      <c r="H38" s="4"/>
      <c r="I38" s="4">
        <v>24059</v>
      </c>
      <c r="J38" s="13">
        <v>1</v>
      </c>
      <c r="K38" s="13">
        <v>1</v>
      </c>
      <c r="L38" s="9">
        <v>0</v>
      </c>
      <c r="M38" s="9">
        <v>0</v>
      </c>
      <c r="N38" s="9">
        <v>0</v>
      </c>
      <c r="O38" s="9">
        <v>0</v>
      </c>
      <c r="P38" s="9">
        <v>0</v>
      </c>
      <c r="Q38" s="9">
        <v>0</v>
      </c>
      <c r="R38" s="9">
        <v>0</v>
      </c>
      <c r="S38" s="9">
        <v>0</v>
      </c>
      <c r="T38" s="9">
        <v>0</v>
      </c>
      <c r="U38" s="9">
        <v>0</v>
      </c>
      <c r="V38" s="9">
        <v>1</v>
      </c>
      <c r="W38" s="9">
        <v>0</v>
      </c>
      <c r="X38" s="9">
        <v>0</v>
      </c>
      <c r="Y38" s="9">
        <v>25</v>
      </c>
      <c r="Z38" s="9">
        <v>7</v>
      </c>
      <c r="AA38" s="9">
        <v>1</v>
      </c>
      <c r="AB38" s="9">
        <v>20</v>
      </c>
      <c r="AC38" s="9">
        <v>5</v>
      </c>
      <c r="AD38" s="9">
        <v>20</v>
      </c>
      <c r="AE38" s="9">
        <v>0</v>
      </c>
      <c r="AF38" s="9">
        <v>0</v>
      </c>
      <c r="AG38" s="9">
        <v>0</v>
      </c>
      <c r="AH38" s="9">
        <v>0</v>
      </c>
      <c r="AI38" s="9">
        <v>0</v>
      </c>
      <c r="AJ38" s="9">
        <v>0</v>
      </c>
      <c r="AK38" s="9">
        <v>0</v>
      </c>
      <c r="AL38" s="9">
        <v>4</v>
      </c>
      <c r="AM38" s="9">
        <v>3</v>
      </c>
      <c r="AN38" s="9">
        <v>0</v>
      </c>
      <c r="AO38" s="9">
        <v>0</v>
      </c>
      <c r="AP38" s="9">
        <v>0</v>
      </c>
      <c r="AQ38" s="10">
        <v>0</v>
      </c>
      <c r="AR38" s="10">
        <v>0</v>
      </c>
      <c r="AS38" s="10">
        <v>0</v>
      </c>
      <c r="AT38" s="10">
        <v>0</v>
      </c>
      <c r="AU38" s="10">
        <v>0</v>
      </c>
      <c r="AV38" s="10">
        <v>1</v>
      </c>
      <c r="AW38" s="10">
        <v>0</v>
      </c>
      <c r="AX38" s="10">
        <v>0</v>
      </c>
      <c r="AY38" s="10">
        <v>1</v>
      </c>
      <c r="AZ38" s="426"/>
      <c r="BA38" s="426"/>
      <c r="BB38" s="426"/>
      <c r="BC38" s="426"/>
      <c r="BD38" s="426"/>
      <c r="BE38" s="426"/>
      <c r="BF38" s="426"/>
      <c r="BG38" s="426"/>
      <c r="BH38" s="426"/>
      <c r="BI38" s="426"/>
      <c r="BJ38" s="426"/>
      <c r="BK38" s="426"/>
      <c r="BL38" s="426"/>
      <c r="BM38" s="426"/>
      <c r="BN38" s="426"/>
      <c r="BO38" s="426"/>
      <c r="BP38" s="426"/>
      <c r="BQ38" s="426"/>
      <c r="BR38" s="426"/>
      <c r="BS38" s="426"/>
      <c r="BT38" s="426"/>
      <c r="BU38" s="426"/>
      <c r="BV38" s="426"/>
      <c r="BW38" s="426"/>
      <c r="BX38" s="426"/>
      <c r="BY38" s="426"/>
      <c r="BZ38" s="426"/>
      <c r="CA38" s="426"/>
      <c r="CB38" s="426"/>
      <c r="CC38" s="426"/>
      <c r="CD38" s="426"/>
      <c r="CE38" s="426"/>
      <c r="CF38" s="426"/>
      <c r="CG38" s="426"/>
      <c r="CH38" s="426"/>
      <c r="CI38" s="426"/>
      <c r="CJ38" s="426"/>
      <c r="CK38" s="426"/>
      <c r="CL38" s="426"/>
      <c r="CM38" s="426"/>
      <c r="CN38" s="426"/>
      <c r="CO38" s="426"/>
      <c r="CP38" s="426"/>
      <c r="CQ38" s="426"/>
      <c r="CR38" s="426"/>
      <c r="CS38" s="426"/>
      <c r="CT38" s="426"/>
      <c r="CU38" s="426"/>
      <c r="CV38" s="426"/>
      <c r="CW38" s="426"/>
      <c r="CX38" s="426"/>
      <c r="CY38" s="426"/>
      <c r="CZ38" s="426"/>
      <c r="DA38" s="426"/>
      <c r="DB38" s="426"/>
      <c r="DC38" s="426"/>
      <c r="DD38" s="426"/>
    </row>
    <row r="39" spans="1:108" s="8" customFormat="1" ht="118.5" hidden="1" customHeight="1" x14ac:dyDescent="0.25">
      <c r="A39" s="419">
        <v>36</v>
      </c>
      <c r="B39" s="1" t="s">
        <v>136</v>
      </c>
      <c r="C39" s="8" t="s">
        <v>77</v>
      </c>
      <c r="D39" s="406" t="s">
        <v>100</v>
      </c>
      <c r="E39" s="7" t="s">
        <v>72</v>
      </c>
      <c r="F39" s="3">
        <v>42505</v>
      </c>
      <c r="G39" s="4">
        <v>35129</v>
      </c>
      <c r="H39" s="4"/>
      <c r="I39" s="4">
        <v>6835</v>
      </c>
      <c r="J39" s="13">
        <v>1</v>
      </c>
      <c r="K39" s="13">
        <v>1</v>
      </c>
      <c r="L39" s="9">
        <v>2</v>
      </c>
      <c r="M39" s="9">
        <v>0</v>
      </c>
      <c r="N39" s="9">
        <v>0</v>
      </c>
      <c r="O39" s="9">
        <v>0</v>
      </c>
      <c r="P39" s="9">
        <v>0</v>
      </c>
      <c r="Q39" s="9">
        <v>0</v>
      </c>
      <c r="R39" s="9">
        <v>0</v>
      </c>
      <c r="S39" s="9">
        <v>0</v>
      </c>
      <c r="T39" s="9">
        <v>0</v>
      </c>
      <c r="U39" s="9">
        <v>0</v>
      </c>
      <c r="V39" s="9">
        <v>0</v>
      </c>
      <c r="W39" s="9">
        <v>0</v>
      </c>
      <c r="X39" s="9">
        <v>0</v>
      </c>
      <c r="Y39" s="9">
        <v>21</v>
      </c>
      <c r="Z39" s="9">
        <v>7</v>
      </c>
      <c r="AA39" s="9">
        <v>1</v>
      </c>
      <c r="AB39" s="9">
        <v>8</v>
      </c>
      <c r="AC39" s="9">
        <v>7</v>
      </c>
      <c r="AD39" s="9">
        <v>0</v>
      </c>
      <c r="AE39" s="9">
        <v>3</v>
      </c>
      <c r="AF39" s="9">
        <v>6</v>
      </c>
      <c r="AG39" s="9">
        <v>0</v>
      </c>
      <c r="AH39" s="9">
        <v>0</v>
      </c>
      <c r="AI39" s="9">
        <v>0</v>
      </c>
      <c r="AJ39" s="9">
        <v>0</v>
      </c>
      <c r="AK39" s="9">
        <v>0</v>
      </c>
      <c r="AL39" s="9">
        <v>0</v>
      </c>
      <c r="AM39" s="9">
        <v>0</v>
      </c>
      <c r="AN39" s="9">
        <v>0</v>
      </c>
      <c r="AO39" s="9">
        <v>0</v>
      </c>
      <c r="AP39" s="9">
        <v>0</v>
      </c>
      <c r="AQ39" s="10">
        <v>0</v>
      </c>
      <c r="AR39" s="10">
        <v>0</v>
      </c>
      <c r="AS39" s="10">
        <v>0</v>
      </c>
      <c r="AT39" s="10">
        <v>0</v>
      </c>
      <c r="AU39" s="10">
        <v>0</v>
      </c>
      <c r="AV39" s="10">
        <v>1</v>
      </c>
      <c r="AW39" s="10">
        <v>0</v>
      </c>
      <c r="AX39" s="10">
        <v>0</v>
      </c>
      <c r="AY39" s="10">
        <v>1</v>
      </c>
      <c r="AZ39" s="426"/>
      <c r="BA39" s="426"/>
      <c r="BB39" s="426"/>
      <c r="BC39" s="426"/>
      <c r="BD39" s="426"/>
      <c r="BE39" s="426"/>
      <c r="BF39" s="426"/>
      <c r="BG39" s="426"/>
      <c r="BH39" s="426"/>
      <c r="BI39" s="426"/>
      <c r="BJ39" s="426"/>
      <c r="BK39" s="426"/>
      <c r="BL39" s="426"/>
      <c r="BM39" s="426"/>
      <c r="BN39" s="426"/>
      <c r="BO39" s="426"/>
      <c r="BP39" s="426"/>
      <c r="BQ39" s="426"/>
      <c r="BR39" s="426"/>
      <c r="BS39" s="426"/>
      <c r="BT39" s="426"/>
      <c r="BU39" s="426"/>
      <c r="BV39" s="426"/>
      <c r="BW39" s="426"/>
      <c r="BX39" s="426"/>
      <c r="BY39" s="426"/>
      <c r="BZ39" s="426"/>
      <c r="CA39" s="426"/>
      <c r="CB39" s="426"/>
      <c r="CC39" s="426"/>
      <c r="CD39" s="426"/>
      <c r="CE39" s="426"/>
      <c r="CF39" s="426"/>
      <c r="CG39" s="426"/>
      <c r="CH39" s="426"/>
      <c r="CI39" s="426"/>
      <c r="CJ39" s="426"/>
      <c r="CK39" s="426"/>
      <c r="CL39" s="426"/>
      <c r="CM39" s="426"/>
      <c r="CN39" s="426"/>
      <c r="CO39" s="426"/>
      <c r="CP39" s="426"/>
      <c r="CQ39" s="426"/>
      <c r="CR39" s="426"/>
      <c r="CS39" s="426"/>
      <c r="CT39" s="426"/>
      <c r="CU39" s="426"/>
      <c r="CV39" s="426"/>
      <c r="CW39" s="426"/>
      <c r="CX39" s="426"/>
      <c r="CY39" s="426"/>
      <c r="CZ39" s="426"/>
      <c r="DA39" s="426"/>
      <c r="DB39" s="426"/>
      <c r="DC39" s="426"/>
      <c r="DD39" s="426"/>
    </row>
    <row r="40" spans="1:108" s="8" customFormat="1" ht="27" hidden="1" customHeight="1" x14ac:dyDescent="0.25">
      <c r="A40" s="419">
        <v>37</v>
      </c>
      <c r="B40" s="1" t="s">
        <v>149</v>
      </c>
      <c r="C40" s="1" t="s">
        <v>65</v>
      </c>
      <c r="D40" s="37" t="s">
        <v>66</v>
      </c>
      <c r="E40" s="37" t="s">
        <v>150</v>
      </c>
      <c r="F40" s="3">
        <v>42508</v>
      </c>
      <c r="G40" s="4">
        <v>1926</v>
      </c>
      <c r="H40" s="4"/>
      <c r="I40" s="1">
        <v>32</v>
      </c>
      <c r="J40" s="13">
        <v>1</v>
      </c>
      <c r="K40" s="13">
        <v>1</v>
      </c>
      <c r="L40" s="9">
        <v>0</v>
      </c>
      <c r="M40" s="9">
        <v>0</v>
      </c>
      <c r="N40" s="9">
        <v>0</v>
      </c>
      <c r="O40" s="9">
        <v>0</v>
      </c>
      <c r="P40" s="9">
        <v>0</v>
      </c>
      <c r="Q40" s="9">
        <v>0</v>
      </c>
      <c r="R40" s="9">
        <v>0</v>
      </c>
      <c r="S40" s="9">
        <v>0</v>
      </c>
      <c r="T40" s="9">
        <v>0</v>
      </c>
      <c r="U40" s="9">
        <v>0</v>
      </c>
      <c r="V40" s="9">
        <v>0</v>
      </c>
      <c r="W40" s="9">
        <v>0</v>
      </c>
      <c r="X40" s="9">
        <v>0</v>
      </c>
      <c r="Y40" s="9">
        <v>0</v>
      </c>
      <c r="Z40" s="9">
        <v>0</v>
      </c>
      <c r="AA40" s="9">
        <v>0</v>
      </c>
      <c r="AB40" s="9">
        <v>0</v>
      </c>
      <c r="AC40" s="9">
        <v>0</v>
      </c>
      <c r="AD40" s="9">
        <v>0</v>
      </c>
      <c r="AE40" s="9">
        <v>0</v>
      </c>
      <c r="AF40" s="9">
        <v>0</v>
      </c>
      <c r="AG40" s="9">
        <v>0</v>
      </c>
      <c r="AH40" s="9">
        <v>0</v>
      </c>
      <c r="AI40" s="9">
        <v>0</v>
      </c>
      <c r="AJ40" s="9">
        <v>0</v>
      </c>
      <c r="AK40" s="9">
        <v>0</v>
      </c>
      <c r="AL40" s="9">
        <v>0</v>
      </c>
      <c r="AM40" s="9">
        <v>0</v>
      </c>
      <c r="AN40" s="9">
        <v>0</v>
      </c>
      <c r="AO40" s="9">
        <v>0</v>
      </c>
      <c r="AP40" s="9">
        <v>0</v>
      </c>
      <c r="AQ40" s="10">
        <v>0</v>
      </c>
      <c r="AR40" s="10">
        <v>0</v>
      </c>
      <c r="AS40" s="10">
        <v>0</v>
      </c>
      <c r="AT40" s="10">
        <v>0</v>
      </c>
      <c r="AU40" s="10">
        <v>0</v>
      </c>
      <c r="AV40" s="10">
        <v>0</v>
      </c>
      <c r="AW40" s="10">
        <v>0</v>
      </c>
      <c r="AX40" s="10">
        <v>0</v>
      </c>
      <c r="AY40" s="10">
        <v>1</v>
      </c>
      <c r="AZ40" s="426"/>
      <c r="BA40" s="426"/>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6"/>
      <c r="BY40" s="426"/>
      <c r="BZ40" s="426"/>
      <c r="CA40" s="426"/>
      <c r="CB40" s="426"/>
      <c r="CC40" s="426"/>
      <c r="CD40" s="426"/>
      <c r="CE40" s="426"/>
      <c r="CF40" s="426"/>
      <c r="CG40" s="426"/>
      <c r="CH40" s="426"/>
      <c r="CI40" s="426"/>
      <c r="CJ40" s="426"/>
      <c r="CK40" s="426"/>
      <c r="CL40" s="426"/>
      <c r="CM40" s="426"/>
      <c r="CN40" s="426"/>
      <c r="CO40" s="426"/>
      <c r="CP40" s="426"/>
      <c r="CQ40" s="426"/>
      <c r="CR40" s="426"/>
      <c r="CS40" s="426"/>
      <c r="CT40" s="426"/>
      <c r="CU40" s="426"/>
      <c r="CV40" s="426"/>
      <c r="CW40" s="426"/>
      <c r="CX40" s="426"/>
      <c r="CY40" s="426"/>
      <c r="CZ40" s="426"/>
      <c r="DA40" s="426"/>
      <c r="DB40" s="426"/>
      <c r="DC40" s="426"/>
      <c r="DD40" s="426"/>
    </row>
    <row r="41" spans="1:108" s="8" customFormat="1" ht="27" hidden="1" customHeight="1" x14ac:dyDescent="0.25">
      <c r="A41" s="419">
        <v>38</v>
      </c>
      <c r="B41" s="1" t="s">
        <v>151</v>
      </c>
      <c r="C41" s="1" t="s">
        <v>65</v>
      </c>
      <c r="D41" s="1" t="s">
        <v>75</v>
      </c>
      <c r="E41" s="37" t="s">
        <v>150</v>
      </c>
      <c r="F41" s="3">
        <v>42510</v>
      </c>
      <c r="G41" s="4">
        <v>1926</v>
      </c>
      <c r="H41" s="4"/>
      <c r="I41" s="1">
        <v>238</v>
      </c>
      <c r="J41" s="13">
        <v>1</v>
      </c>
      <c r="K41" s="13">
        <v>1</v>
      </c>
      <c r="L41" s="9">
        <v>0</v>
      </c>
      <c r="M41" s="9">
        <v>0</v>
      </c>
      <c r="N41" s="9">
        <v>0</v>
      </c>
      <c r="O41" s="9">
        <v>0</v>
      </c>
      <c r="P41" s="9">
        <v>0</v>
      </c>
      <c r="Q41" s="9">
        <v>0</v>
      </c>
      <c r="R41" s="9">
        <v>0</v>
      </c>
      <c r="S41" s="9">
        <v>0</v>
      </c>
      <c r="T41" s="9">
        <v>0</v>
      </c>
      <c r="U41" s="9">
        <v>0</v>
      </c>
      <c r="V41" s="9">
        <v>0</v>
      </c>
      <c r="W41" s="9">
        <v>0</v>
      </c>
      <c r="X41" s="9">
        <v>0</v>
      </c>
      <c r="Y41" s="9">
        <v>0</v>
      </c>
      <c r="Z41" s="9">
        <v>4</v>
      </c>
      <c r="AA41" s="9">
        <v>0</v>
      </c>
      <c r="AB41" s="9">
        <v>0</v>
      </c>
      <c r="AC41" s="9">
        <v>0</v>
      </c>
      <c r="AD41" s="9">
        <v>0</v>
      </c>
      <c r="AE41" s="9">
        <v>0</v>
      </c>
      <c r="AF41" s="9">
        <v>0</v>
      </c>
      <c r="AG41" s="9">
        <v>0</v>
      </c>
      <c r="AH41" s="9">
        <v>0</v>
      </c>
      <c r="AI41" s="9">
        <v>0</v>
      </c>
      <c r="AJ41" s="9">
        <v>0</v>
      </c>
      <c r="AK41" s="9">
        <v>0</v>
      </c>
      <c r="AL41" s="9">
        <v>0</v>
      </c>
      <c r="AM41" s="9">
        <v>0</v>
      </c>
      <c r="AN41" s="9">
        <v>0</v>
      </c>
      <c r="AO41" s="9">
        <v>0</v>
      </c>
      <c r="AP41" s="9">
        <v>0</v>
      </c>
      <c r="AQ41" s="10">
        <v>0</v>
      </c>
      <c r="AR41" s="10">
        <v>0</v>
      </c>
      <c r="AS41" s="10">
        <v>0</v>
      </c>
      <c r="AT41" s="10">
        <v>0</v>
      </c>
      <c r="AU41" s="10">
        <v>0</v>
      </c>
      <c r="AV41" s="10">
        <v>0</v>
      </c>
      <c r="AW41" s="10">
        <v>0</v>
      </c>
      <c r="AX41" s="10">
        <v>0</v>
      </c>
      <c r="AY41" s="10">
        <v>1</v>
      </c>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6"/>
    </row>
    <row r="42" spans="1:108" s="8" customFormat="1" ht="148.5" hidden="1" customHeight="1" x14ac:dyDescent="0.25">
      <c r="A42" s="419">
        <v>39</v>
      </c>
      <c r="B42" s="1" t="s">
        <v>152</v>
      </c>
      <c r="C42" s="8" t="s">
        <v>77</v>
      </c>
      <c r="D42" s="406" t="s">
        <v>100</v>
      </c>
      <c r="E42" s="7" t="s">
        <v>72</v>
      </c>
      <c r="F42" s="3">
        <v>42511</v>
      </c>
      <c r="G42" s="4">
        <v>35129</v>
      </c>
      <c r="H42" s="4"/>
      <c r="I42" s="4">
        <v>17876</v>
      </c>
      <c r="J42" s="13">
        <v>1</v>
      </c>
      <c r="K42" s="13">
        <v>1</v>
      </c>
      <c r="L42" s="9">
        <v>1</v>
      </c>
      <c r="M42" s="9">
        <v>0</v>
      </c>
      <c r="N42" s="9">
        <v>0</v>
      </c>
      <c r="O42" s="9">
        <v>0</v>
      </c>
      <c r="P42" s="9">
        <v>0</v>
      </c>
      <c r="Q42" s="9">
        <v>0</v>
      </c>
      <c r="R42" s="9">
        <v>0</v>
      </c>
      <c r="S42" s="9">
        <v>0</v>
      </c>
      <c r="T42" s="9">
        <v>0</v>
      </c>
      <c r="U42" s="9">
        <v>0</v>
      </c>
      <c r="V42" s="9">
        <v>0</v>
      </c>
      <c r="W42" s="9">
        <v>0</v>
      </c>
      <c r="X42" s="9">
        <v>0</v>
      </c>
      <c r="Y42" s="9">
        <v>1</v>
      </c>
      <c r="Z42" s="9">
        <v>16</v>
      </c>
      <c r="AA42" s="9">
        <v>1</v>
      </c>
      <c r="AB42" s="9">
        <v>0</v>
      </c>
      <c r="AC42" s="9">
        <v>0</v>
      </c>
      <c r="AD42" s="9">
        <v>0</v>
      </c>
      <c r="AE42" s="9">
        <v>0</v>
      </c>
      <c r="AF42" s="9">
        <v>1</v>
      </c>
      <c r="AG42" s="9">
        <v>1</v>
      </c>
      <c r="AH42" s="9">
        <v>0</v>
      </c>
      <c r="AI42" s="9">
        <v>0</v>
      </c>
      <c r="AJ42" s="9">
        <v>0</v>
      </c>
      <c r="AK42" s="9">
        <v>0</v>
      </c>
      <c r="AL42" s="9">
        <v>0</v>
      </c>
      <c r="AM42" s="9">
        <v>0</v>
      </c>
      <c r="AN42" s="9">
        <v>0</v>
      </c>
      <c r="AO42" s="9">
        <v>0</v>
      </c>
      <c r="AP42" s="9">
        <v>0</v>
      </c>
      <c r="AQ42" s="10">
        <v>0</v>
      </c>
      <c r="AR42" s="10">
        <v>0</v>
      </c>
      <c r="AS42" s="10">
        <v>0</v>
      </c>
      <c r="AT42" s="10">
        <v>0</v>
      </c>
      <c r="AU42" s="10">
        <v>0</v>
      </c>
      <c r="AV42" s="10">
        <v>1</v>
      </c>
      <c r="AW42" s="10">
        <v>0</v>
      </c>
      <c r="AX42" s="10">
        <v>0</v>
      </c>
      <c r="AY42" s="10">
        <v>1</v>
      </c>
      <c r="AZ42" s="426"/>
      <c r="BA42" s="426"/>
      <c r="BB42" s="426"/>
      <c r="BC42" s="426"/>
      <c r="BD42" s="426"/>
      <c r="BE42" s="426"/>
      <c r="BF42" s="426"/>
      <c r="BG42" s="426"/>
      <c r="BH42" s="426"/>
      <c r="BI42" s="426"/>
      <c r="BJ42" s="426"/>
      <c r="BK42" s="426"/>
      <c r="BL42" s="426"/>
      <c r="BM42" s="426"/>
      <c r="BN42" s="426"/>
      <c r="BO42" s="426"/>
      <c r="BP42" s="426"/>
      <c r="BQ42" s="426"/>
      <c r="BR42" s="426"/>
      <c r="BS42" s="426"/>
      <c r="BT42" s="426"/>
      <c r="BU42" s="426"/>
      <c r="BV42" s="426"/>
      <c r="BW42" s="426"/>
      <c r="BX42" s="426"/>
      <c r="BY42" s="426"/>
      <c r="BZ42" s="426"/>
      <c r="CA42" s="426"/>
      <c r="CB42" s="426"/>
      <c r="CC42" s="426"/>
      <c r="CD42" s="426"/>
      <c r="CE42" s="426"/>
      <c r="CF42" s="426"/>
      <c r="CG42" s="426"/>
      <c r="CH42" s="426"/>
      <c r="CI42" s="426"/>
      <c r="CJ42" s="426"/>
      <c r="CK42" s="426"/>
      <c r="CL42" s="426"/>
      <c r="CM42" s="426"/>
      <c r="CN42" s="426"/>
      <c r="CO42" s="426"/>
      <c r="CP42" s="426"/>
      <c r="CQ42" s="426"/>
      <c r="CR42" s="426"/>
      <c r="CS42" s="426"/>
      <c r="CT42" s="426"/>
      <c r="CU42" s="426"/>
      <c r="CV42" s="426"/>
      <c r="CW42" s="426"/>
      <c r="CX42" s="426"/>
      <c r="CY42" s="426"/>
      <c r="CZ42" s="426"/>
      <c r="DA42" s="426"/>
      <c r="DB42" s="426"/>
      <c r="DC42" s="426"/>
      <c r="DD42" s="426"/>
    </row>
    <row r="43" spans="1:108" s="8" customFormat="1" ht="66.75" hidden="1" customHeight="1" x14ac:dyDescent="0.25">
      <c r="A43" s="419">
        <v>40</v>
      </c>
      <c r="B43" s="1" t="s">
        <v>155</v>
      </c>
      <c r="C43" s="8" t="s">
        <v>70</v>
      </c>
      <c r="D43" s="406" t="s">
        <v>100</v>
      </c>
      <c r="E43" s="7" t="s">
        <v>67</v>
      </c>
      <c r="F43" s="3">
        <v>42518</v>
      </c>
      <c r="G43" s="4">
        <v>7707</v>
      </c>
      <c r="H43" s="4"/>
      <c r="I43" s="4">
        <v>1360</v>
      </c>
      <c r="J43" s="13">
        <v>1</v>
      </c>
      <c r="K43" s="13">
        <v>1</v>
      </c>
      <c r="L43" s="9">
        <v>0</v>
      </c>
      <c r="M43" s="9">
        <v>0</v>
      </c>
      <c r="N43" s="9">
        <v>0</v>
      </c>
      <c r="O43" s="9">
        <v>0</v>
      </c>
      <c r="P43" s="9">
        <v>0</v>
      </c>
      <c r="Q43" s="9">
        <v>0</v>
      </c>
      <c r="R43" s="9">
        <v>0</v>
      </c>
      <c r="S43" s="9">
        <v>0</v>
      </c>
      <c r="T43" s="9">
        <v>0</v>
      </c>
      <c r="U43" s="9">
        <v>0</v>
      </c>
      <c r="V43" s="9">
        <v>0</v>
      </c>
      <c r="W43" s="9">
        <v>0</v>
      </c>
      <c r="X43" s="9">
        <v>0</v>
      </c>
      <c r="Y43" s="9">
        <v>1</v>
      </c>
      <c r="Z43" s="9">
        <v>6</v>
      </c>
      <c r="AA43" s="9">
        <v>0</v>
      </c>
      <c r="AB43" s="9">
        <v>0</v>
      </c>
      <c r="AC43" s="9">
        <v>0</v>
      </c>
      <c r="AD43" s="9">
        <v>0</v>
      </c>
      <c r="AE43" s="9">
        <v>0</v>
      </c>
      <c r="AF43" s="9">
        <v>0</v>
      </c>
      <c r="AG43" s="9">
        <v>0</v>
      </c>
      <c r="AH43" s="9">
        <v>0</v>
      </c>
      <c r="AI43" s="9">
        <v>0</v>
      </c>
      <c r="AJ43" s="9">
        <v>1</v>
      </c>
      <c r="AK43" s="9">
        <v>0</v>
      </c>
      <c r="AL43" s="9">
        <v>0</v>
      </c>
      <c r="AM43" s="9">
        <v>0</v>
      </c>
      <c r="AN43" s="9">
        <v>0</v>
      </c>
      <c r="AO43" s="9">
        <v>0</v>
      </c>
      <c r="AP43" s="9">
        <v>0</v>
      </c>
      <c r="AQ43" s="10">
        <v>0</v>
      </c>
      <c r="AR43" s="10">
        <v>0</v>
      </c>
      <c r="AS43" s="10">
        <v>0</v>
      </c>
      <c r="AT43" s="10">
        <v>0</v>
      </c>
      <c r="AU43" s="10">
        <v>0</v>
      </c>
      <c r="AV43" s="10">
        <v>0</v>
      </c>
      <c r="AW43" s="10">
        <v>0</v>
      </c>
      <c r="AX43" s="10">
        <v>0</v>
      </c>
      <c r="AY43" s="10">
        <v>1</v>
      </c>
      <c r="AZ43" s="426"/>
      <c r="BA43" s="426"/>
      <c r="BB43" s="426"/>
      <c r="BC43" s="426"/>
      <c r="BD43" s="426"/>
      <c r="BE43" s="426"/>
      <c r="BF43" s="426"/>
      <c r="BG43" s="426"/>
      <c r="BH43" s="426"/>
      <c r="BI43" s="426"/>
      <c r="BJ43" s="426"/>
      <c r="BK43" s="426"/>
      <c r="BL43" s="426"/>
      <c r="BM43" s="426"/>
      <c r="BN43" s="426"/>
      <c r="BO43" s="426"/>
      <c r="BP43" s="426"/>
      <c r="BQ43" s="426"/>
      <c r="BR43" s="426"/>
      <c r="BS43" s="426"/>
      <c r="BT43" s="426"/>
      <c r="BU43" s="426"/>
      <c r="BV43" s="426"/>
      <c r="BW43" s="426"/>
      <c r="BX43" s="426"/>
      <c r="BY43" s="426"/>
      <c r="BZ43" s="426"/>
      <c r="CA43" s="426"/>
      <c r="CB43" s="426"/>
      <c r="CC43" s="426"/>
      <c r="CD43" s="426"/>
      <c r="CE43" s="426"/>
      <c r="CF43" s="426"/>
      <c r="CG43" s="426"/>
      <c r="CH43" s="426"/>
      <c r="CI43" s="426"/>
      <c r="CJ43" s="426"/>
      <c r="CK43" s="426"/>
      <c r="CL43" s="426"/>
      <c r="CM43" s="426"/>
      <c r="CN43" s="426"/>
      <c r="CO43" s="426"/>
      <c r="CP43" s="426"/>
      <c r="CQ43" s="426"/>
      <c r="CR43" s="426"/>
      <c r="CS43" s="426"/>
      <c r="CT43" s="426"/>
      <c r="CU43" s="426"/>
      <c r="CV43" s="426"/>
      <c r="CW43" s="426"/>
      <c r="CX43" s="426"/>
      <c r="CY43" s="426"/>
      <c r="CZ43" s="426"/>
      <c r="DA43" s="426"/>
      <c r="DB43" s="426"/>
      <c r="DC43" s="426"/>
      <c r="DD43" s="426"/>
    </row>
    <row r="44" spans="1:108" s="8" customFormat="1" ht="52.5" hidden="1" customHeight="1" x14ac:dyDescent="0.25">
      <c r="A44" s="419">
        <v>41</v>
      </c>
      <c r="B44" s="1" t="s">
        <v>157</v>
      </c>
      <c r="C44" s="8" t="s">
        <v>77</v>
      </c>
      <c r="D44" s="406" t="s">
        <v>100</v>
      </c>
      <c r="E44" s="7" t="s">
        <v>72</v>
      </c>
      <c r="F44" s="3">
        <v>42518</v>
      </c>
      <c r="G44" s="4">
        <v>35035</v>
      </c>
      <c r="H44" s="4"/>
      <c r="I44" s="4">
        <v>11355</v>
      </c>
      <c r="J44" s="13">
        <v>1</v>
      </c>
      <c r="K44" s="13">
        <v>1</v>
      </c>
      <c r="L44" s="9">
        <v>0</v>
      </c>
      <c r="M44" s="9">
        <v>0</v>
      </c>
      <c r="N44" s="9">
        <v>0</v>
      </c>
      <c r="O44" s="9">
        <v>0</v>
      </c>
      <c r="P44" s="9">
        <v>0</v>
      </c>
      <c r="Q44" s="9">
        <v>0</v>
      </c>
      <c r="R44" s="9">
        <v>0</v>
      </c>
      <c r="S44" s="9">
        <v>0</v>
      </c>
      <c r="T44" s="9">
        <v>0</v>
      </c>
      <c r="U44" s="9">
        <v>0</v>
      </c>
      <c r="V44" s="9">
        <v>0</v>
      </c>
      <c r="W44" s="9">
        <v>0</v>
      </c>
      <c r="X44" s="9">
        <v>0</v>
      </c>
      <c r="Y44" s="9">
        <v>0</v>
      </c>
      <c r="Z44" s="9">
        <v>8</v>
      </c>
      <c r="AA44" s="9">
        <v>0</v>
      </c>
      <c r="AB44" s="9">
        <v>0</v>
      </c>
      <c r="AC44" s="9">
        <v>0</v>
      </c>
      <c r="AD44" s="9">
        <v>0</v>
      </c>
      <c r="AE44" s="9">
        <v>0</v>
      </c>
      <c r="AF44" s="9">
        <v>0</v>
      </c>
      <c r="AG44" s="9">
        <v>0</v>
      </c>
      <c r="AH44" s="9">
        <v>0</v>
      </c>
      <c r="AI44" s="9">
        <v>0</v>
      </c>
      <c r="AJ44" s="9">
        <v>0</v>
      </c>
      <c r="AK44" s="9">
        <v>0</v>
      </c>
      <c r="AL44" s="9">
        <v>0</v>
      </c>
      <c r="AM44" s="9">
        <v>0</v>
      </c>
      <c r="AN44" s="9">
        <v>0</v>
      </c>
      <c r="AO44" s="9">
        <v>0</v>
      </c>
      <c r="AP44" s="9">
        <v>0</v>
      </c>
      <c r="AQ44" s="10">
        <v>0</v>
      </c>
      <c r="AR44" s="10">
        <v>0</v>
      </c>
      <c r="AS44" s="10">
        <v>0</v>
      </c>
      <c r="AT44" s="10">
        <v>0</v>
      </c>
      <c r="AU44" s="10">
        <v>0</v>
      </c>
      <c r="AV44" s="10">
        <v>1</v>
      </c>
      <c r="AW44" s="10">
        <v>0</v>
      </c>
      <c r="AX44" s="10">
        <v>0</v>
      </c>
      <c r="AY44" s="10">
        <v>1</v>
      </c>
      <c r="AZ44" s="426"/>
      <c r="BA44" s="426"/>
      <c r="BB44" s="426"/>
      <c r="BC44" s="426"/>
      <c r="BD44" s="426"/>
      <c r="BE44" s="426"/>
      <c r="BF44" s="426"/>
      <c r="BG44" s="426"/>
      <c r="BH44" s="426"/>
      <c r="BI44" s="426"/>
      <c r="BJ44" s="426"/>
      <c r="BK44" s="426"/>
      <c r="BL44" s="426"/>
      <c r="BM44" s="426"/>
      <c r="BN44" s="426"/>
      <c r="BO44" s="426"/>
      <c r="BP44" s="426"/>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6"/>
      <c r="CQ44" s="426"/>
      <c r="CR44" s="426"/>
      <c r="CS44" s="426"/>
      <c r="CT44" s="426"/>
      <c r="CU44" s="426"/>
      <c r="CV44" s="426"/>
      <c r="CW44" s="426"/>
      <c r="CX44" s="426"/>
      <c r="CY44" s="426"/>
      <c r="CZ44" s="426"/>
      <c r="DA44" s="426"/>
      <c r="DB44" s="426"/>
      <c r="DC44" s="426"/>
      <c r="DD44" s="426"/>
    </row>
    <row r="45" spans="1:108" s="8" customFormat="1" ht="42" hidden="1" customHeight="1" x14ac:dyDescent="0.25">
      <c r="A45" s="419">
        <v>42</v>
      </c>
      <c r="B45" s="2" t="s">
        <v>96</v>
      </c>
      <c r="C45" s="20" t="s">
        <v>77</v>
      </c>
      <c r="D45" s="406" t="s">
        <v>100</v>
      </c>
      <c r="E45" s="19" t="s">
        <v>72</v>
      </c>
      <c r="F45" s="5">
        <v>42525</v>
      </c>
      <c r="G45" s="6">
        <v>35139</v>
      </c>
      <c r="H45" s="6"/>
      <c r="I45" s="6">
        <v>14760</v>
      </c>
      <c r="J45" s="18">
        <v>1</v>
      </c>
      <c r="K45" s="18">
        <v>1</v>
      </c>
      <c r="L45" s="11">
        <v>0</v>
      </c>
      <c r="M45" s="11">
        <v>0</v>
      </c>
      <c r="N45" s="11">
        <v>0</v>
      </c>
      <c r="O45" s="11">
        <v>0</v>
      </c>
      <c r="P45" s="11">
        <v>0</v>
      </c>
      <c r="Q45" s="11">
        <v>0</v>
      </c>
      <c r="R45" s="9">
        <v>0</v>
      </c>
      <c r="S45" s="9">
        <v>0</v>
      </c>
      <c r="T45" s="9">
        <v>0</v>
      </c>
      <c r="U45" s="9">
        <v>0</v>
      </c>
      <c r="V45" s="9">
        <v>0</v>
      </c>
      <c r="W45" s="9">
        <v>0</v>
      </c>
      <c r="X45" s="9">
        <v>0</v>
      </c>
      <c r="Y45" s="9">
        <v>2</v>
      </c>
      <c r="Z45" s="9">
        <v>4</v>
      </c>
      <c r="AA45" s="9">
        <v>0</v>
      </c>
      <c r="AB45" s="9">
        <v>0</v>
      </c>
      <c r="AC45" s="9">
        <v>0</v>
      </c>
      <c r="AD45" s="9">
        <v>0</v>
      </c>
      <c r="AE45" s="9">
        <v>0</v>
      </c>
      <c r="AF45" s="9">
        <v>0</v>
      </c>
      <c r="AG45" s="9">
        <v>0</v>
      </c>
      <c r="AH45" s="9">
        <v>0</v>
      </c>
      <c r="AI45" s="9">
        <v>0</v>
      </c>
      <c r="AJ45" s="9">
        <v>0</v>
      </c>
      <c r="AK45" s="9">
        <v>0</v>
      </c>
      <c r="AL45" s="9">
        <v>0</v>
      </c>
      <c r="AM45" s="9">
        <v>0</v>
      </c>
      <c r="AN45" s="9">
        <v>0</v>
      </c>
      <c r="AO45" s="9">
        <v>0</v>
      </c>
      <c r="AP45" s="9">
        <v>0</v>
      </c>
      <c r="AQ45" s="10">
        <v>0</v>
      </c>
      <c r="AR45" s="10">
        <v>0</v>
      </c>
      <c r="AS45" s="10">
        <v>0</v>
      </c>
      <c r="AT45" s="10">
        <v>0</v>
      </c>
      <c r="AU45" s="10">
        <v>0</v>
      </c>
      <c r="AV45" s="10">
        <v>0</v>
      </c>
      <c r="AW45" s="10">
        <v>0</v>
      </c>
      <c r="AX45" s="10">
        <v>0</v>
      </c>
      <c r="AY45" s="10">
        <v>1</v>
      </c>
      <c r="AZ45" s="426"/>
      <c r="BA45" s="426"/>
      <c r="BB45" s="426"/>
      <c r="BC45" s="426"/>
      <c r="BD45" s="426"/>
      <c r="BE45" s="426"/>
      <c r="BF45" s="426"/>
      <c r="BG45" s="426"/>
      <c r="BH45" s="426"/>
      <c r="BI45" s="426"/>
      <c r="BJ45" s="426"/>
      <c r="BK45" s="426"/>
      <c r="BL45" s="426"/>
      <c r="BM45" s="426"/>
      <c r="BN45" s="426"/>
      <c r="BO45" s="426"/>
      <c r="BP45" s="426"/>
      <c r="BQ45" s="426"/>
      <c r="BR45" s="426"/>
      <c r="BS45" s="426"/>
      <c r="BT45" s="426"/>
      <c r="BU45" s="426"/>
      <c r="BV45" s="426"/>
      <c r="BW45" s="426"/>
      <c r="BX45" s="426"/>
      <c r="BY45" s="426"/>
      <c r="BZ45" s="426"/>
      <c r="CA45" s="426"/>
      <c r="CB45" s="426"/>
      <c r="CC45" s="426"/>
      <c r="CD45" s="426"/>
      <c r="CE45" s="426"/>
      <c r="CF45" s="426"/>
      <c r="CG45" s="426"/>
      <c r="CH45" s="426"/>
      <c r="CI45" s="426"/>
      <c r="CJ45" s="426"/>
      <c r="CK45" s="426"/>
      <c r="CL45" s="426"/>
      <c r="CM45" s="426"/>
      <c r="CN45" s="426"/>
      <c r="CO45" s="426"/>
      <c r="CP45" s="426"/>
      <c r="CQ45" s="426"/>
      <c r="CR45" s="426"/>
      <c r="CS45" s="426"/>
      <c r="CT45" s="426"/>
      <c r="CU45" s="426"/>
      <c r="CV45" s="426"/>
      <c r="CW45" s="426"/>
      <c r="CX45" s="426"/>
      <c r="CY45" s="426"/>
      <c r="CZ45" s="426"/>
      <c r="DA45" s="426"/>
      <c r="DB45" s="426"/>
      <c r="DC45" s="426"/>
      <c r="DD45" s="426"/>
    </row>
    <row r="46" spans="1:108" s="8" customFormat="1" ht="187.5" hidden="1" customHeight="1" x14ac:dyDescent="0.25">
      <c r="A46" s="419">
        <v>43</v>
      </c>
      <c r="B46" s="31" t="s">
        <v>161</v>
      </c>
      <c r="C46" s="8" t="s">
        <v>77</v>
      </c>
      <c r="D46" s="31" t="s">
        <v>100</v>
      </c>
      <c r="E46" s="7" t="s">
        <v>72</v>
      </c>
      <c r="F46" s="35">
        <v>42526</v>
      </c>
      <c r="G46" s="36">
        <v>35139</v>
      </c>
      <c r="H46" s="36"/>
      <c r="I46" s="36">
        <v>26776</v>
      </c>
      <c r="J46" s="13">
        <v>1</v>
      </c>
      <c r="K46" s="13">
        <v>1</v>
      </c>
      <c r="L46" s="9">
        <v>0</v>
      </c>
      <c r="M46" s="9">
        <v>1</v>
      </c>
      <c r="N46" s="9">
        <v>0</v>
      </c>
      <c r="O46" s="9">
        <v>0</v>
      </c>
      <c r="P46" s="9">
        <v>0</v>
      </c>
      <c r="Q46" s="9">
        <v>1</v>
      </c>
      <c r="R46" s="9">
        <v>1</v>
      </c>
      <c r="S46" s="9">
        <v>0</v>
      </c>
      <c r="T46" s="9">
        <v>0</v>
      </c>
      <c r="U46" s="9">
        <v>0</v>
      </c>
      <c r="V46" s="9">
        <v>0</v>
      </c>
      <c r="W46" s="9">
        <v>0</v>
      </c>
      <c r="X46" s="9">
        <v>0</v>
      </c>
      <c r="Y46" s="9">
        <v>13</v>
      </c>
      <c r="Z46" s="9">
        <v>16</v>
      </c>
      <c r="AA46" s="9">
        <v>0</v>
      </c>
      <c r="AB46" s="9">
        <v>0</v>
      </c>
      <c r="AC46" s="9">
        <v>0</v>
      </c>
      <c r="AD46" s="9">
        <v>0</v>
      </c>
      <c r="AE46" s="9">
        <v>1</v>
      </c>
      <c r="AF46" s="9">
        <v>0</v>
      </c>
      <c r="AG46" s="9">
        <v>0</v>
      </c>
      <c r="AH46" s="9">
        <v>0</v>
      </c>
      <c r="AI46" s="9">
        <v>0</v>
      </c>
      <c r="AJ46" s="9">
        <v>1</v>
      </c>
      <c r="AK46" s="9">
        <v>0</v>
      </c>
      <c r="AL46" s="9">
        <v>0</v>
      </c>
      <c r="AM46" s="9">
        <v>0</v>
      </c>
      <c r="AN46" s="9">
        <v>0</v>
      </c>
      <c r="AO46" s="9">
        <v>0</v>
      </c>
      <c r="AP46" s="9">
        <v>0</v>
      </c>
      <c r="AQ46" s="10">
        <v>0</v>
      </c>
      <c r="AR46" s="10">
        <v>0</v>
      </c>
      <c r="AS46" s="10">
        <v>0</v>
      </c>
      <c r="AT46" s="10">
        <v>0</v>
      </c>
      <c r="AU46" s="10">
        <v>0</v>
      </c>
      <c r="AV46" s="10">
        <v>1</v>
      </c>
      <c r="AW46" s="10">
        <v>0</v>
      </c>
      <c r="AX46" s="10">
        <v>0</v>
      </c>
      <c r="AY46" s="10">
        <v>1</v>
      </c>
      <c r="AZ46" s="426"/>
      <c r="BA46" s="426"/>
      <c r="BB46" s="426"/>
      <c r="BC46" s="426"/>
      <c r="BD46" s="426"/>
      <c r="BE46" s="426"/>
      <c r="BF46" s="426"/>
      <c r="BG46" s="426"/>
      <c r="BH46" s="426"/>
      <c r="BI46" s="426"/>
      <c r="BJ46" s="426"/>
      <c r="BK46" s="426"/>
      <c r="BL46" s="426"/>
      <c r="BM46" s="426"/>
      <c r="BN46" s="426"/>
      <c r="BO46" s="426"/>
      <c r="BP46" s="426"/>
      <c r="BQ46" s="426"/>
      <c r="BR46" s="426"/>
      <c r="BS46" s="426"/>
      <c r="BT46" s="426"/>
      <c r="BU46" s="426"/>
      <c r="BV46" s="426"/>
      <c r="BW46" s="426"/>
      <c r="BX46" s="426"/>
      <c r="BY46" s="426"/>
      <c r="BZ46" s="426"/>
      <c r="CA46" s="426"/>
      <c r="CB46" s="426"/>
      <c r="CC46" s="426"/>
      <c r="CD46" s="426"/>
      <c r="CE46" s="426"/>
      <c r="CF46" s="426"/>
      <c r="CG46" s="426"/>
      <c r="CH46" s="426"/>
      <c r="CI46" s="426"/>
      <c r="CJ46" s="426"/>
      <c r="CK46" s="426"/>
      <c r="CL46" s="426"/>
      <c r="CM46" s="426"/>
      <c r="CN46" s="426"/>
      <c r="CO46" s="426"/>
      <c r="CP46" s="426"/>
      <c r="CQ46" s="426"/>
      <c r="CR46" s="426"/>
      <c r="CS46" s="426"/>
      <c r="CT46" s="426"/>
      <c r="CU46" s="426"/>
      <c r="CV46" s="426"/>
      <c r="CW46" s="426"/>
      <c r="CX46" s="426"/>
      <c r="CY46" s="426"/>
      <c r="CZ46" s="426"/>
      <c r="DA46" s="426"/>
      <c r="DB46" s="426"/>
      <c r="DC46" s="426"/>
      <c r="DD46" s="426"/>
    </row>
    <row r="47" spans="1:108" s="420" customFormat="1" ht="41.25" hidden="1" customHeight="1" x14ac:dyDescent="0.25">
      <c r="A47" s="44">
        <v>44</v>
      </c>
      <c r="B47" s="43" t="s">
        <v>164</v>
      </c>
      <c r="C47" s="44" t="s">
        <v>70</v>
      </c>
      <c r="D47" s="43" t="s">
        <v>165</v>
      </c>
      <c r="E47" s="44" t="s">
        <v>72</v>
      </c>
      <c r="F47" s="45">
        <v>42554</v>
      </c>
      <c r="G47" s="46">
        <v>17536</v>
      </c>
      <c r="H47" s="46"/>
      <c r="I47" s="46">
        <v>10118</v>
      </c>
      <c r="J47" s="47">
        <v>1</v>
      </c>
      <c r="K47" s="47">
        <v>1</v>
      </c>
      <c r="L47" s="47">
        <v>0</v>
      </c>
      <c r="M47" s="47">
        <v>0</v>
      </c>
      <c r="N47" s="47">
        <v>0</v>
      </c>
      <c r="O47" s="47">
        <v>0</v>
      </c>
      <c r="P47" s="47">
        <v>0</v>
      </c>
      <c r="Q47" s="47">
        <v>0</v>
      </c>
      <c r="R47" s="47">
        <v>0</v>
      </c>
      <c r="S47" s="47">
        <v>0</v>
      </c>
      <c r="T47" s="47">
        <v>0</v>
      </c>
      <c r="U47" s="47">
        <v>0</v>
      </c>
      <c r="V47" s="47">
        <v>0</v>
      </c>
      <c r="W47" s="47">
        <v>0</v>
      </c>
      <c r="X47" s="47">
        <v>0</v>
      </c>
      <c r="Y47" s="47">
        <v>2</v>
      </c>
      <c r="Z47" s="47">
        <v>7</v>
      </c>
      <c r="AA47" s="47">
        <v>1</v>
      </c>
      <c r="AB47" s="47">
        <v>0</v>
      </c>
      <c r="AC47" s="47">
        <v>0</v>
      </c>
      <c r="AD47" s="47">
        <v>0</v>
      </c>
      <c r="AE47" s="47">
        <v>0</v>
      </c>
      <c r="AF47" s="47">
        <v>0</v>
      </c>
      <c r="AG47" s="47">
        <v>0</v>
      </c>
      <c r="AH47" s="47">
        <v>0</v>
      </c>
      <c r="AI47" s="47">
        <v>0</v>
      </c>
      <c r="AJ47" s="47">
        <v>0</v>
      </c>
      <c r="AK47" s="47">
        <v>0</v>
      </c>
      <c r="AL47" s="47">
        <v>0</v>
      </c>
      <c r="AM47" s="47">
        <v>0</v>
      </c>
      <c r="AN47" s="47">
        <v>0</v>
      </c>
      <c r="AO47" s="47">
        <v>0</v>
      </c>
      <c r="AP47" s="47">
        <v>0</v>
      </c>
      <c r="AQ47" s="47">
        <v>0</v>
      </c>
      <c r="AR47" s="47">
        <v>0</v>
      </c>
      <c r="AS47" s="47">
        <v>0</v>
      </c>
      <c r="AT47" s="47">
        <v>0</v>
      </c>
      <c r="AU47" s="47">
        <v>0</v>
      </c>
      <c r="AV47" s="47">
        <v>0</v>
      </c>
      <c r="AW47" s="47">
        <v>0</v>
      </c>
      <c r="AX47" s="47">
        <v>0</v>
      </c>
      <c r="AY47" s="47">
        <v>1</v>
      </c>
      <c r="AZ47" s="427"/>
      <c r="BA47" s="427"/>
      <c r="BB47" s="427"/>
      <c r="BC47" s="427"/>
      <c r="BD47" s="427"/>
      <c r="BE47" s="427"/>
      <c r="BF47" s="427"/>
      <c r="BG47" s="427"/>
      <c r="BH47" s="427"/>
      <c r="BI47" s="427"/>
      <c r="BJ47" s="427"/>
      <c r="BK47" s="427"/>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row>
    <row r="48" spans="1:108" s="400" customFormat="1" ht="59.25" hidden="1" customHeight="1" x14ac:dyDescent="0.25">
      <c r="A48" s="419">
        <v>45</v>
      </c>
      <c r="B48" s="2" t="s">
        <v>169</v>
      </c>
      <c r="C48" s="20" t="s">
        <v>77</v>
      </c>
      <c r="D48" s="37" t="s">
        <v>165</v>
      </c>
      <c r="E48" s="19" t="s">
        <v>72</v>
      </c>
      <c r="F48" s="5">
        <v>42560</v>
      </c>
      <c r="G48" s="6">
        <v>35029</v>
      </c>
      <c r="H48" s="6"/>
      <c r="I48" s="6">
        <v>19085</v>
      </c>
      <c r="J48" s="18">
        <v>1</v>
      </c>
      <c r="K48" s="18">
        <v>1</v>
      </c>
      <c r="L48" s="11">
        <v>0</v>
      </c>
      <c r="M48" s="11">
        <v>0</v>
      </c>
      <c r="N48" s="11">
        <v>0</v>
      </c>
      <c r="O48" s="11">
        <v>0</v>
      </c>
      <c r="P48" s="11">
        <v>0</v>
      </c>
      <c r="Q48" s="11">
        <v>0</v>
      </c>
      <c r="R48" s="11">
        <v>1</v>
      </c>
      <c r="S48" s="11">
        <v>0</v>
      </c>
      <c r="T48" s="11">
        <v>0</v>
      </c>
      <c r="U48" s="11">
        <v>0</v>
      </c>
      <c r="V48" s="11">
        <v>0</v>
      </c>
      <c r="W48" s="11">
        <v>0</v>
      </c>
      <c r="X48" s="11">
        <v>0</v>
      </c>
      <c r="Y48" s="11">
        <v>18</v>
      </c>
      <c r="Z48" s="11">
        <v>13</v>
      </c>
      <c r="AA48" s="11">
        <v>0</v>
      </c>
      <c r="AB48" s="11">
        <v>0</v>
      </c>
      <c r="AC48" s="11">
        <v>0</v>
      </c>
      <c r="AD48" s="11">
        <v>0</v>
      </c>
      <c r="AE48" s="11">
        <v>1</v>
      </c>
      <c r="AF48" s="11">
        <v>1</v>
      </c>
      <c r="AG48" s="11">
        <v>0</v>
      </c>
      <c r="AH48" s="11">
        <v>0</v>
      </c>
      <c r="AI48" s="11">
        <v>0</v>
      </c>
      <c r="AJ48" s="11">
        <v>0</v>
      </c>
      <c r="AK48" s="11">
        <v>0</v>
      </c>
      <c r="AL48" s="11">
        <v>0</v>
      </c>
      <c r="AM48" s="11">
        <v>0</v>
      </c>
      <c r="AN48" s="11">
        <v>0</v>
      </c>
      <c r="AO48" s="11">
        <v>5</v>
      </c>
      <c r="AP48" s="11">
        <v>0</v>
      </c>
      <c r="AQ48" s="12">
        <v>0</v>
      </c>
      <c r="AR48" s="12">
        <v>0</v>
      </c>
      <c r="AS48" s="12">
        <v>0</v>
      </c>
      <c r="AT48" s="12">
        <v>0</v>
      </c>
      <c r="AU48" s="12">
        <v>0</v>
      </c>
      <c r="AV48" s="12">
        <v>0</v>
      </c>
      <c r="AW48" s="12">
        <v>0</v>
      </c>
      <c r="AX48" s="12">
        <v>0</v>
      </c>
      <c r="AY48" s="10">
        <v>1</v>
      </c>
      <c r="AZ48" s="426"/>
      <c r="BA48" s="426"/>
      <c r="BB48" s="426"/>
      <c r="BC48" s="426"/>
      <c r="BD48" s="426"/>
      <c r="BE48" s="426"/>
      <c r="BF48" s="426"/>
      <c r="BG48" s="426"/>
      <c r="BH48" s="426"/>
      <c r="BI48" s="426"/>
      <c r="BJ48" s="426"/>
      <c r="BK48" s="426"/>
      <c r="BL48" s="426"/>
      <c r="BM48" s="426"/>
      <c r="BN48" s="426"/>
      <c r="BO48" s="426"/>
      <c r="BP48" s="426"/>
      <c r="BQ48" s="426"/>
      <c r="BR48" s="426"/>
      <c r="BS48" s="426"/>
      <c r="BT48" s="426"/>
      <c r="BU48" s="426"/>
      <c r="BV48" s="426"/>
      <c r="BW48" s="426"/>
      <c r="BX48" s="426"/>
      <c r="BY48" s="426"/>
      <c r="BZ48" s="426"/>
      <c r="CA48" s="426"/>
      <c r="CB48" s="426"/>
      <c r="CC48" s="426"/>
      <c r="CD48" s="426"/>
      <c r="CE48" s="426"/>
      <c r="CF48" s="426"/>
      <c r="CG48" s="426"/>
      <c r="CH48" s="426"/>
      <c r="CI48" s="426"/>
      <c r="CJ48" s="426"/>
      <c r="CK48" s="426"/>
      <c r="CL48" s="426"/>
      <c r="CM48" s="426"/>
      <c r="CN48" s="426"/>
      <c r="CO48" s="426"/>
      <c r="CP48" s="426"/>
      <c r="CQ48" s="426"/>
      <c r="CR48" s="426"/>
      <c r="CS48" s="426"/>
      <c r="CT48" s="426"/>
      <c r="CU48" s="426"/>
      <c r="CV48" s="426"/>
      <c r="CW48" s="426"/>
      <c r="CX48" s="426"/>
      <c r="CY48" s="426"/>
      <c r="CZ48" s="426"/>
      <c r="DA48" s="426"/>
      <c r="DB48" s="426"/>
      <c r="DC48" s="426"/>
      <c r="DD48" s="426"/>
    </row>
    <row r="49" spans="1:108" s="8" customFormat="1" ht="59.25" hidden="1" customHeight="1" x14ac:dyDescent="0.25">
      <c r="A49" s="419">
        <v>46</v>
      </c>
      <c r="B49" s="1" t="s">
        <v>171</v>
      </c>
      <c r="C49" s="1" t="s">
        <v>70</v>
      </c>
      <c r="D49" s="1" t="s">
        <v>165</v>
      </c>
      <c r="E49" s="37" t="s">
        <v>172</v>
      </c>
      <c r="F49" s="3">
        <v>42564</v>
      </c>
      <c r="G49" s="4">
        <v>17518</v>
      </c>
      <c r="H49" s="4"/>
      <c r="I49" s="4">
        <v>9518</v>
      </c>
      <c r="J49" s="13">
        <v>1</v>
      </c>
      <c r="K49" s="13">
        <v>1</v>
      </c>
      <c r="L49" s="9">
        <v>0</v>
      </c>
      <c r="M49" s="9">
        <v>0</v>
      </c>
      <c r="N49" s="9">
        <v>0</v>
      </c>
      <c r="O49" s="9">
        <v>0</v>
      </c>
      <c r="P49" s="9">
        <v>0</v>
      </c>
      <c r="Q49" s="9">
        <v>0</v>
      </c>
      <c r="R49" s="9">
        <v>0</v>
      </c>
      <c r="S49" s="9">
        <v>0</v>
      </c>
      <c r="T49" s="9">
        <v>0</v>
      </c>
      <c r="U49" s="9">
        <v>0</v>
      </c>
      <c r="V49" s="9">
        <v>0</v>
      </c>
      <c r="W49" s="9">
        <v>0</v>
      </c>
      <c r="X49" s="9">
        <v>0</v>
      </c>
      <c r="Y49" s="9">
        <v>6</v>
      </c>
      <c r="Z49" s="9">
        <v>8</v>
      </c>
      <c r="AA49" s="9">
        <v>0</v>
      </c>
      <c r="AB49" s="9">
        <v>0</v>
      </c>
      <c r="AC49" s="9">
        <v>0</v>
      </c>
      <c r="AD49" s="9">
        <v>0</v>
      </c>
      <c r="AE49" s="9">
        <v>0</v>
      </c>
      <c r="AF49" s="9">
        <v>2</v>
      </c>
      <c r="AG49" s="9">
        <v>0</v>
      </c>
      <c r="AH49" s="9">
        <v>0</v>
      </c>
      <c r="AI49" s="9">
        <v>0</v>
      </c>
      <c r="AJ49" s="9">
        <v>0</v>
      </c>
      <c r="AK49" s="9">
        <v>0</v>
      </c>
      <c r="AL49" s="9">
        <v>0</v>
      </c>
      <c r="AM49" s="9">
        <v>0</v>
      </c>
      <c r="AN49" s="9">
        <v>0</v>
      </c>
      <c r="AO49" s="9">
        <v>0</v>
      </c>
      <c r="AP49" s="9">
        <v>0</v>
      </c>
      <c r="AQ49" s="10">
        <v>0</v>
      </c>
      <c r="AR49" s="10">
        <v>0</v>
      </c>
      <c r="AS49" s="10">
        <v>0</v>
      </c>
      <c r="AT49" s="10">
        <v>0</v>
      </c>
      <c r="AU49" s="10">
        <v>0</v>
      </c>
      <c r="AV49" s="10">
        <v>1</v>
      </c>
      <c r="AW49" s="10">
        <v>0</v>
      </c>
      <c r="AX49" s="10">
        <v>0</v>
      </c>
      <c r="AY49" s="10">
        <v>1</v>
      </c>
      <c r="AZ49" s="426"/>
      <c r="BA49" s="426"/>
      <c r="BB49" s="426"/>
      <c r="BC49" s="426"/>
      <c r="BD49" s="426"/>
      <c r="BE49" s="426"/>
      <c r="BF49" s="426"/>
      <c r="BG49" s="426"/>
      <c r="BH49" s="426"/>
      <c r="BI49" s="426"/>
      <c r="BJ49" s="426"/>
      <c r="BK49" s="426"/>
      <c r="BL49" s="426"/>
      <c r="BM49" s="426"/>
      <c r="BN49" s="426"/>
      <c r="BO49" s="426"/>
      <c r="BP49" s="426"/>
      <c r="BQ49" s="426"/>
      <c r="BR49" s="426"/>
      <c r="BS49" s="426"/>
      <c r="BT49" s="426"/>
      <c r="BU49" s="426"/>
      <c r="BV49" s="426"/>
      <c r="BW49" s="426"/>
      <c r="BX49" s="426"/>
      <c r="BY49" s="426"/>
      <c r="BZ49" s="426"/>
      <c r="CA49" s="426"/>
      <c r="CB49" s="426"/>
      <c r="CC49" s="426"/>
      <c r="CD49" s="426"/>
      <c r="CE49" s="426"/>
      <c r="CF49" s="426"/>
      <c r="CG49" s="426"/>
      <c r="CH49" s="426"/>
      <c r="CI49" s="426"/>
      <c r="CJ49" s="426"/>
      <c r="CK49" s="426"/>
      <c r="CL49" s="426"/>
      <c r="CM49" s="426"/>
      <c r="CN49" s="426"/>
      <c r="CO49" s="426"/>
      <c r="CP49" s="426"/>
      <c r="CQ49" s="426"/>
      <c r="CR49" s="426"/>
      <c r="CS49" s="426"/>
      <c r="CT49" s="426"/>
      <c r="CU49" s="426"/>
      <c r="CV49" s="426"/>
      <c r="CW49" s="426"/>
      <c r="CX49" s="426"/>
      <c r="CY49" s="426"/>
      <c r="CZ49" s="426"/>
      <c r="DA49" s="426"/>
      <c r="DB49" s="426"/>
      <c r="DC49" s="426"/>
      <c r="DD49" s="426"/>
    </row>
    <row r="50" spans="1:108" s="8" customFormat="1" ht="59.25" hidden="1" customHeight="1" x14ac:dyDescent="0.25">
      <c r="A50" s="419">
        <v>47</v>
      </c>
      <c r="B50" s="1" t="s">
        <v>173</v>
      </c>
      <c r="C50" s="1" t="s">
        <v>65</v>
      </c>
      <c r="D50" s="1" t="s">
        <v>165</v>
      </c>
      <c r="E50" s="34" t="s">
        <v>67</v>
      </c>
      <c r="F50" s="3">
        <v>42567</v>
      </c>
      <c r="G50" s="4">
        <v>3854</v>
      </c>
      <c r="H50" s="4"/>
      <c r="I50" s="4">
        <v>3143</v>
      </c>
      <c r="J50" s="13">
        <v>1</v>
      </c>
      <c r="K50" s="13">
        <v>1</v>
      </c>
      <c r="L50" s="9">
        <v>0</v>
      </c>
      <c r="M50" s="9">
        <v>0</v>
      </c>
      <c r="N50" s="9">
        <v>0</v>
      </c>
      <c r="O50" s="9">
        <v>0</v>
      </c>
      <c r="P50" s="9">
        <v>0</v>
      </c>
      <c r="Q50" s="9">
        <v>0</v>
      </c>
      <c r="R50" s="9">
        <v>0</v>
      </c>
      <c r="S50" s="9">
        <v>0</v>
      </c>
      <c r="T50" s="9">
        <v>0</v>
      </c>
      <c r="U50" s="9">
        <v>0</v>
      </c>
      <c r="V50" s="9">
        <v>14</v>
      </c>
      <c r="W50" s="9">
        <v>0</v>
      </c>
      <c r="X50" s="9">
        <v>0</v>
      </c>
      <c r="Y50" s="9">
        <v>2</v>
      </c>
      <c r="Z50" s="9">
        <v>3</v>
      </c>
      <c r="AA50" s="9">
        <v>1</v>
      </c>
      <c r="AB50" s="9">
        <v>0</v>
      </c>
      <c r="AC50" s="9">
        <v>0</v>
      </c>
      <c r="AD50" s="9">
        <v>0</v>
      </c>
      <c r="AE50" s="9">
        <v>0</v>
      </c>
      <c r="AF50" s="9">
        <v>0</v>
      </c>
      <c r="AG50" s="9">
        <v>0</v>
      </c>
      <c r="AH50" s="9">
        <v>0</v>
      </c>
      <c r="AI50" s="9">
        <v>0</v>
      </c>
      <c r="AJ50" s="9">
        <v>0</v>
      </c>
      <c r="AK50" s="9">
        <v>0</v>
      </c>
      <c r="AL50" s="9">
        <v>0</v>
      </c>
      <c r="AM50" s="9">
        <v>0</v>
      </c>
      <c r="AN50" s="9">
        <v>0</v>
      </c>
      <c r="AO50" s="9">
        <v>0</v>
      </c>
      <c r="AP50" s="9">
        <v>0</v>
      </c>
      <c r="AQ50" s="10">
        <v>0</v>
      </c>
      <c r="AR50" s="10">
        <v>0</v>
      </c>
      <c r="AS50" s="10">
        <v>0</v>
      </c>
      <c r="AT50" s="10">
        <v>0</v>
      </c>
      <c r="AU50" s="10">
        <v>0</v>
      </c>
      <c r="AV50" s="10">
        <v>0</v>
      </c>
      <c r="AW50" s="10">
        <v>0</v>
      </c>
      <c r="AX50" s="10">
        <v>0</v>
      </c>
      <c r="AY50" s="10">
        <v>1</v>
      </c>
      <c r="AZ50" s="426"/>
      <c r="BA50" s="426"/>
      <c r="BB50" s="426"/>
      <c r="BC50" s="426"/>
      <c r="BD50" s="426"/>
      <c r="BE50" s="426"/>
      <c r="BF50" s="426"/>
      <c r="BG50" s="426"/>
      <c r="BH50" s="426"/>
      <c r="BI50" s="426"/>
      <c r="BJ50" s="426"/>
      <c r="BK50" s="426"/>
      <c r="BL50" s="426"/>
      <c r="BM50" s="426"/>
      <c r="BN50" s="426"/>
      <c r="BO50" s="426"/>
      <c r="BP50" s="426"/>
      <c r="BQ50" s="426"/>
      <c r="BR50" s="426"/>
      <c r="BS50" s="426"/>
      <c r="BT50" s="426"/>
      <c r="BU50" s="426"/>
      <c r="BV50" s="426"/>
      <c r="BW50" s="426"/>
      <c r="BX50" s="426"/>
      <c r="BY50" s="426"/>
      <c r="BZ50" s="426"/>
      <c r="CA50" s="426"/>
      <c r="CB50" s="426"/>
      <c r="CC50" s="426"/>
      <c r="CD50" s="426"/>
      <c r="CE50" s="426"/>
      <c r="CF50" s="426"/>
      <c r="CG50" s="426"/>
      <c r="CH50" s="426"/>
      <c r="CI50" s="426"/>
      <c r="CJ50" s="426"/>
      <c r="CK50" s="426"/>
      <c r="CL50" s="426"/>
      <c r="CM50" s="426"/>
      <c r="CN50" s="426"/>
      <c r="CO50" s="426"/>
      <c r="CP50" s="426"/>
      <c r="CQ50" s="426"/>
      <c r="CR50" s="426"/>
      <c r="CS50" s="426"/>
      <c r="CT50" s="426"/>
      <c r="CU50" s="426"/>
      <c r="CV50" s="426"/>
      <c r="CW50" s="426"/>
      <c r="CX50" s="426"/>
      <c r="CY50" s="426"/>
      <c r="CZ50" s="426"/>
      <c r="DA50" s="426"/>
      <c r="DB50" s="426"/>
      <c r="DC50" s="426"/>
      <c r="DD50" s="426"/>
    </row>
    <row r="51" spans="1:108" s="400" customFormat="1" ht="56.25" hidden="1" customHeight="1" x14ac:dyDescent="0.25">
      <c r="A51" s="419">
        <v>48</v>
      </c>
      <c r="B51" s="2" t="s">
        <v>176</v>
      </c>
      <c r="C51" s="32" t="s">
        <v>70</v>
      </c>
      <c r="D51" s="2" t="s">
        <v>165</v>
      </c>
      <c r="E51" s="33" t="s">
        <v>67</v>
      </c>
      <c r="F51" s="5">
        <v>42572</v>
      </c>
      <c r="G51" s="6">
        <v>17518</v>
      </c>
      <c r="H51" s="6"/>
      <c r="I51" s="6">
        <v>9794</v>
      </c>
      <c r="J51" s="38">
        <v>1</v>
      </c>
      <c r="K51" s="38">
        <v>1</v>
      </c>
      <c r="L51" s="39">
        <v>0</v>
      </c>
      <c r="M51" s="39">
        <v>0</v>
      </c>
      <c r="N51" s="39">
        <v>0</v>
      </c>
      <c r="O51" s="39">
        <v>0</v>
      </c>
      <c r="P51" s="16">
        <v>0</v>
      </c>
      <c r="Q51" s="16">
        <v>0</v>
      </c>
      <c r="R51" s="16">
        <v>0</v>
      </c>
      <c r="S51" s="16">
        <v>0</v>
      </c>
      <c r="T51" s="16">
        <v>0</v>
      </c>
      <c r="U51" s="16">
        <v>0</v>
      </c>
      <c r="V51" s="16">
        <v>0</v>
      </c>
      <c r="W51" s="16">
        <v>0</v>
      </c>
      <c r="X51" s="16">
        <v>0</v>
      </c>
      <c r="Y51" s="16">
        <v>30</v>
      </c>
      <c r="Z51" s="16">
        <v>9</v>
      </c>
      <c r="AA51" s="16">
        <v>0</v>
      </c>
      <c r="AB51" s="16">
        <v>0</v>
      </c>
      <c r="AC51" s="16">
        <v>0</v>
      </c>
      <c r="AD51" s="16">
        <v>0</v>
      </c>
      <c r="AE51" s="16">
        <v>0</v>
      </c>
      <c r="AF51" s="16">
        <v>0</v>
      </c>
      <c r="AG51" s="16">
        <v>0</v>
      </c>
      <c r="AH51" s="16">
        <v>0</v>
      </c>
      <c r="AI51" s="16">
        <v>0</v>
      </c>
      <c r="AJ51" s="16">
        <v>0</v>
      </c>
      <c r="AK51" s="16">
        <v>0</v>
      </c>
      <c r="AL51" s="16">
        <v>5</v>
      </c>
      <c r="AM51" s="16">
        <v>0</v>
      </c>
      <c r="AN51" s="16">
        <v>0</v>
      </c>
      <c r="AO51" s="16">
        <v>0</v>
      </c>
      <c r="AP51" s="16">
        <v>0</v>
      </c>
      <c r="AQ51" s="17">
        <v>0</v>
      </c>
      <c r="AR51" s="17">
        <v>1</v>
      </c>
      <c r="AS51" s="17">
        <v>0</v>
      </c>
      <c r="AT51" s="17">
        <v>0</v>
      </c>
      <c r="AU51" s="17">
        <v>1</v>
      </c>
      <c r="AV51" s="17">
        <v>0</v>
      </c>
      <c r="AW51" s="17">
        <v>0</v>
      </c>
      <c r="AX51" s="17">
        <v>0</v>
      </c>
      <c r="AY51" s="10">
        <v>1</v>
      </c>
      <c r="AZ51" s="426"/>
      <c r="BA51" s="426"/>
      <c r="BB51" s="426"/>
      <c r="BC51" s="426"/>
      <c r="BD51" s="426"/>
      <c r="BE51" s="426"/>
      <c r="BF51" s="426"/>
      <c r="BG51" s="426"/>
      <c r="BH51" s="426"/>
      <c r="BI51" s="426"/>
      <c r="BJ51" s="426"/>
      <c r="BK51" s="426"/>
      <c r="BL51" s="426"/>
      <c r="BM51" s="426"/>
      <c r="BN51" s="426"/>
      <c r="BO51" s="426"/>
      <c r="BP51" s="426"/>
      <c r="BQ51" s="426"/>
      <c r="BR51" s="426"/>
      <c r="BS51" s="426"/>
      <c r="BT51" s="426"/>
      <c r="BU51" s="426"/>
      <c r="BV51" s="426"/>
      <c r="BW51" s="426"/>
      <c r="BX51" s="426"/>
      <c r="BY51" s="426"/>
      <c r="BZ51" s="426"/>
      <c r="CA51" s="426"/>
      <c r="CB51" s="426"/>
      <c r="CC51" s="426"/>
      <c r="CD51" s="426"/>
      <c r="CE51" s="426"/>
      <c r="CF51" s="426"/>
      <c r="CG51" s="426"/>
      <c r="CH51" s="426"/>
      <c r="CI51" s="426"/>
      <c r="CJ51" s="426"/>
      <c r="CK51" s="426"/>
      <c r="CL51" s="426"/>
      <c r="CM51" s="426"/>
      <c r="CN51" s="426"/>
      <c r="CO51" s="426"/>
      <c r="CP51" s="426"/>
      <c r="CQ51" s="426"/>
      <c r="CR51" s="426"/>
      <c r="CS51" s="426"/>
      <c r="CT51" s="426"/>
      <c r="CU51" s="426"/>
      <c r="CV51" s="426"/>
      <c r="CW51" s="426"/>
      <c r="CX51" s="426"/>
      <c r="CY51" s="426"/>
      <c r="CZ51" s="426"/>
      <c r="DA51" s="426"/>
      <c r="DB51" s="426"/>
      <c r="DC51" s="426"/>
      <c r="DD51" s="426"/>
    </row>
    <row r="52" spans="1:108" s="400" customFormat="1" ht="54.75" hidden="1" customHeight="1" x14ac:dyDescent="0.25">
      <c r="A52" s="419">
        <v>49</v>
      </c>
      <c r="B52" s="37" t="s">
        <v>177</v>
      </c>
      <c r="C52" s="37" t="s">
        <v>70</v>
      </c>
      <c r="D52" s="37" t="s">
        <v>165</v>
      </c>
      <c r="E52" s="19" t="s">
        <v>72</v>
      </c>
      <c r="F52" s="40">
        <v>42573</v>
      </c>
      <c r="G52" s="41">
        <v>17518</v>
      </c>
      <c r="H52" s="41"/>
      <c r="I52" s="41">
        <v>8049</v>
      </c>
      <c r="J52" s="18">
        <v>1</v>
      </c>
      <c r="K52" s="18">
        <v>1</v>
      </c>
      <c r="L52" s="11">
        <v>0</v>
      </c>
      <c r="M52" s="11">
        <v>0</v>
      </c>
      <c r="N52" s="11">
        <v>0</v>
      </c>
      <c r="O52" s="11">
        <v>0</v>
      </c>
      <c r="P52" s="39">
        <v>0</v>
      </c>
      <c r="Q52" s="39">
        <v>0</v>
      </c>
      <c r="R52" s="39">
        <v>0</v>
      </c>
      <c r="S52" s="39">
        <v>0</v>
      </c>
      <c r="T52" s="39">
        <v>0</v>
      </c>
      <c r="U52" s="39">
        <v>0</v>
      </c>
      <c r="V52" s="39">
        <v>0</v>
      </c>
      <c r="W52" s="39">
        <v>0</v>
      </c>
      <c r="X52" s="39">
        <v>0</v>
      </c>
      <c r="Y52" s="39">
        <v>0</v>
      </c>
      <c r="Z52" s="39">
        <v>5</v>
      </c>
      <c r="AA52" s="39">
        <v>0</v>
      </c>
      <c r="AB52" s="39">
        <v>0</v>
      </c>
      <c r="AC52" s="39">
        <v>48</v>
      </c>
      <c r="AD52" s="39">
        <v>5</v>
      </c>
      <c r="AE52" s="39">
        <v>0</v>
      </c>
      <c r="AF52" s="39">
        <v>0</v>
      </c>
      <c r="AG52" s="39">
        <v>0</v>
      </c>
      <c r="AH52" s="39">
        <v>0</v>
      </c>
      <c r="AI52" s="39">
        <v>0</v>
      </c>
      <c r="AJ52" s="39">
        <v>0</v>
      </c>
      <c r="AK52" s="39">
        <v>0</v>
      </c>
      <c r="AL52" s="39">
        <v>0</v>
      </c>
      <c r="AM52" s="39">
        <v>0</v>
      </c>
      <c r="AN52" s="39">
        <v>1</v>
      </c>
      <c r="AO52" s="39">
        <v>0</v>
      </c>
      <c r="AP52" s="39">
        <v>0</v>
      </c>
      <c r="AQ52" s="21">
        <v>0</v>
      </c>
      <c r="AR52" s="21">
        <v>0</v>
      </c>
      <c r="AS52" s="21">
        <v>0</v>
      </c>
      <c r="AT52" s="21">
        <v>0</v>
      </c>
      <c r="AU52" s="21">
        <v>0</v>
      </c>
      <c r="AV52" s="21">
        <v>0</v>
      </c>
      <c r="AW52" s="21">
        <v>0</v>
      </c>
      <c r="AX52" s="21">
        <v>0</v>
      </c>
      <c r="AY52" s="10">
        <v>1</v>
      </c>
      <c r="AZ52" s="426"/>
      <c r="BA52" s="426"/>
      <c r="BB52" s="426"/>
      <c r="BC52" s="426"/>
      <c r="BD52" s="426"/>
      <c r="BE52" s="426"/>
      <c r="BF52" s="426"/>
      <c r="BG52" s="426"/>
      <c r="BH52" s="426"/>
      <c r="BI52" s="426"/>
      <c r="BJ52" s="426"/>
      <c r="BK52" s="426"/>
      <c r="BL52" s="426"/>
      <c r="BM52" s="426"/>
      <c r="BN52" s="426"/>
      <c r="BO52" s="426"/>
      <c r="BP52" s="426"/>
      <c r="BQ52" s="426"/>
      <c r="BR52" s="426"/>
      <c r="BS52" s="426"/>
      <c r="BT52" s="426"/>
      <c r="BU52" s="426"/>
      <c r="BV52" s="426"/>
      <c r="BW52" s="426"/>
      <c r="BX52" s="426"/>
      <c r="BY52" s="426"/>
      <c r="BZ52" s="426"/>
      <c r="CA52" s="426"/>
      <c r="CB52" s="426"/>
      <c r="CC52" s="426"/>
      <c r="CD52" s="426"/>
      <c r="CE52" s="426"/>
      <c r="CF52" s="426"/>
      <c r="CG52" s="426"/>
      <c r="CH52" s="426"/>
      <c r="CI52" s="426"/>
      <c r="CJ52" s="426"/>
      <c r="CK52" s="426"/>
      <c r="CL52" s="426"/>
      <c r="CM52" s="426"/>
      <c r="CN52" s="426"/>
      <c r="CO52" s="426"/>
      <c r="CP52" s="426"/>
      <c r="CQ52" s="426"/>
      <c r="CR52" s="426"/>
      <c r="CS52" s="426"/>
      <c r="CT52" s="426"/>
      <c r="CU52" s="426"/>
      <c r="CV52" s="426"/>
      <c r="CW52" s="426"/>
      <c r="CX52" s="426"/>
      <c r="CY52" s="426"/>
      <c r="CZ52" s="426"/>
      <c r="DA52" s="426"/>
      <c r="DB52" s="426"/>
      <c r="DC52" s="426"/>
      <c r="DD52" s="426"/>
    </row>
    <row r="53" spans="1:108" s="400" customFormat="1" ht="54.75" hidden="1" customHeight="1" x14ac:dyDescent="0.25">
      <c r="A53" s="419">
        <v>50</v>
      </c>
      <c r="B53" s="31" t="s">
        <v>180</v>
      </c>
      <c r="C53" s="8" t="s">
        <v>77</v>
      </c>
      <c r="D53" s="31" t="s">
        <v>165</v>
      </c>
      <c r="E53" s="7" t="s">
        <v>72</v>
      </c>
      <c r="F53" s="35">
        <v>42575</v>
      </c>
      <c r="G53" s="36">
        <v>17564</v>
      </c>
      <c r="H53" s="36"/>
      <c r="I53" s="36">
        <v>10412</v>
      </c>
      <c r="J53" s="13">
        <v>1</v>
      </c>
      <c r="K53" s="13">
        <v>1</v>
      </c>
      <c r="L53" s="9">
        <v>0</v>
      </c>
      <c r="M53" s="9">
        <v>0</v>
      </c>
      <c r="N53" s="9">
        <v>0</v>
      </c>
      <c r="O53" s="9">
        <v>0</v>
      </c>
      <c r="P53" s="9">
        <v>0</v>
      </c>
      <c r="Q53" s="9">
        <v>0</v>
      </c>
      <c r="R53" s="9">
        <v>0</v>
      </c>
      <c r="S53" s="9">
        <v>0</v>
      </c>
      <c r="T53" s="9">
        <v>0</v>
      </c>
      <c r="U53" s="9">
        <v>0</v>
      </c>
      <c r="V53" s="9">
        <v>0</v>
      </c>
      <c r="W53" s="9">
        <v>0</v>
      </c>
      <c r="X53" s="9">
        <v>0</v>
      </c>
      <c r="Y53" s="9">
        <v>12</v>
      </c>
      <c r="Z53" s="9">
        <v>7</v>
      </c>
      <c r="AA53" s="9">
        <v>0</v>
      </c>
      <c r="AB53" s="9">
        <v>0</v>
      </c>
      <c r="AC53" s="9">
        <v>0</v>
      </c>
      <c r="AD53" s="9">
        <v>0</v>
      </c>
      <c r="AE53" s="9">
        <v>0</v>
      </c>
      <c r="AF53" s="9">
        <v>0</v>
      </c>
      <c r="AG53" s="9">
        <v>1</v>
      </c>
      <c r="AH53" s="9">
        <v>0</v>
      </c>
      <c r="AI53" s="9">
        <v>0</v>
      </c>
      <c r="AJ53" s="9">
        <v>0</v>
      </c>
      <c r="AK53" s="9">
        <v>0</v>
      </c>
      <c r="AL53" s="9">
        <v>0</v>
      </c>
      <c r="AM53" s="9">
        <v>0</v>
      </c>
      <c r="AN53" s="9">
        <v>0</v>
      </c>
      <c r="AO53" s="9">
        <v>0</v>
      </c>
      <c r="AP53" s="9">
        <v>0</v>
      </c>
      <c r="AQ53" s="10">
        <v>0</v>
      </c>
      <c r="AR53" s="10">
        <v>0</v>
      </c>
      <c r="AS53" s="10">
        <v>0</v>
      </c>
      <c r="AT53" s="10">
        <v>0</v>
      </c>
      <c r="AU53" s="10">
        <v>0</v>
      </c>
      <c r="AV53" s="10">
        <v>0</v>
      </c>
      <c r="AW53" s="10">
        <v>0</v>
      </c>
      <c r="AX53" s="10">
        <v>0</v>
      </c>
      <c r="AY53" s="10">
        <v>1</v>
      </c>
      <c r="AZ53" s="426"/>
      <c r="BA53" s="426"/>
      <c r="BB53" s="426"/>
      <c r="BC53" s="426"/>
      <c r="BD53" s="426"/>
      <c r="BE53" s="426"/>
      <c r="BF53" s="426"/>
      <c r="BG53" s="426"/>
      <c r="BH53" s="426"/>
      <c r="BI53" s="426"/>
      <c r="BJ53" s="426"/>
      <c r="BK53" s="426"/>
      <c r="BL53" s="426"/>
      <c r="BM53" s="426"/>
      <c r="BN53" s="426"/>
      <c r="BO53" s="426"/>
      <c r="BP53" s="426"/>
      <c r="BQ53" s="426"/>
      <c r="BR53" s="426"/>
      <c r="BS53" s="426"/>
      <c r="BT53" s="426"/>
      <c r="BU53" s="426"/>
      <c r="BV53" s="426"/>
      <c r="BW53" s="426"/>
      <c r="BX53" s="426"/>
      <c r="BY53" s="426"/>
      <c r="BZ53" s="426"/>
      <c r="CA53" s="426"/>
      <c r="CB53" s="426"/>
      <c r="CC53" s="426"/>
      <c r="CD53" s="426"/>
      <c r="CE53" s="426"/>
      <c r="CF53" s="426"/>
      <c r="CG53" s="426"/>
      <c r="CH53" s="426"/>
      <c r="CI53" s="426"/>
      <c r="CJ53" s="426"/>
      <c r="CK53" s="426"/>
      <c r="CL53" s="426"/>
      <c r="CM53" s="426"/>
      <c r="CN53" s="426"/>
      <c r="CO53" s="426"/>
      <c r="CP53" s="426"/>
      <c r="CQ53" s="426"/>
      <c r="CR53" s="426"/>
      <c r="CS53" s="426"/>
      <c r="CT53" s="426"/>
      <c r="CU53" s="426"/>
      <c r="CV53" s="426"/>
      <c r="CW53" s="426"/>
      <c r="CX53" s="426"/>
      <c r="CY53" s="426"/>
      <c r="CZ53" s="426"/>
      <c r="DA53" s="426"/>
      <c r="DB53" s="426"/>
      <c r="DC53" s="426"/>
      <c r="DD53" s="426"/>
    </row>
    <row r="54" spans="1:108" s="400" customFormat="1" ht="54.75" hidden="1" customHeight="1" x14ac:dyDescent="0.25">
      <c r="A54" s="419">
        <v>51</v>
      </c>
      <c r="B54" s="2" t="s">
        <v>183</v>
      </c>
      <c r="C54" s="20" t="s">
        <v>65</v>
      </c>
      <c r="D54" s="37" t="s">
        <v>165</v>
      </c>
      <c r="E54" s="19" t="s">
        <v>67</v>
      </c>
      <c r="F54" s="5">
        <v>42578</v>
      </c>
      <c r="G54" s="4">
        <v>1926</v>
      </c>
      <c r="H54" s="4"/>
      <c r="I54" s="1">
        <v>289</v>
      </c>
      <c r="J54" s="13">
        <v>1</v>
      </c>
      <c r="K54" s="13">
        <v>1</v>
      </c>
      <c r="L54" s="9">
        <v>0</v>
      </c>
      <c r="M54" s="9">
        <v>0</v>
      </c>
      <c r="N54" s="9">
        <v>0</v>
      </c>
      <c r="O54" s="9">
        <v>0</v>
      </c>
      <c r="P54" s="9">
        <v>0</v>
      </c>
      <c r="Q54" s="9">
        <v>0</v>
      </c>
      <c r="R54" s="9">
        <v>0</v>
      </c>
      <c r="S54" s="9">
        <v>0</v>
      </c>
      <c r="T54" s="9">
        <v>0</v>
      </c>
      <c r="U54" s="9">
        <v>0</v>
      </c>
      <c r="V54" s="9">
        <v>0</v>
      </c>
      <c r="W54" s="9">
        <v>0</v>
      </c>
      <c r="X54" s="9">
        <v>0</v>
      </c>
      <c r="Y54" s="9">
        <v>0</v>
      </c>
      <c r="Z54" s="9">
        <v>0</v>
      </c>
      <c r="AA54" s="9">
        <v>0</v>
      </c>
      <c r="AB54" s="9">
        <v>0</v>
      </c>
      <c r="AC54" s="9">
        <v>0</v>
      </c>
      <c r="AD54" s="9">
        <v>0</v>
      </c>
      <c r="AE54" s="9">
        <v>0</v>
      </c>
      <c r="AF54" s="9">
        <v>0</v>
      </c>
      <c r="AG54" s="9">
        <v>0</v>
      </c>
      <c r="AH54" s="9">
        <v>0</v>
      </c>
      <c r="AI54" s="9">
        <v>0</v>
      </c>
      <c r="AJ54" s="9">
        <v>0</v>
      </c>
      <c r="AK54" s="9">
        <v>0</v>
      </c>
      <c r="AL54" s="9">
        <v>0</v>
      </c>
      <c r="AM54" s="9">
        <v>0</v>
      </c>
      <c r="AN54" s="9">
        <v>0</v>
      </c>
      <c r="AO54" s="9">
        <v>0</v>
      </c>
      <c r="AP54" s="9">
        <v>0</v>
      </c>
      <c r="AQ54" s="10">
        <v>0</v>
      </c>
      <c r="AR54" s="10">
        <v>0</v>
      </c>
      <c r="AS54" s="10">
        <v>0</v>
      </c>
      <c r="AT54" s="10">
        <v>0</v>
      </c>
      <c r="AU54" s="10">
        <v>0</v>
      </c>
      <c r="AV54" s="10">
        <v>0</v>
      </c>
      <c r="AW54" s="10">
        <v>0</v>
      </c>
      <c r="AX54" s="10">
        <v>0</v>
      </c>
      <c r="AY54" s="10">
        <v>0</v>
      </c>
      <c r="AZ54" s="426"/>
      <c r="BA54" s="426"/>
      <c r="BB54" s="426"/>
      <c r="BC54" s="426"/>
      <c r="BD54" s="426"/>
      <c r="BE54" s="426"/>
      <c r="BF54" s="426"/>
      <c r="BG54" s="426"/>
      <c r="BH54" s="426"/>
      <c r="BI54" s="426"/>
      <c r="BJ54" s="426"/>
      <c r="BK54" s="426"/>
      <c r="BL54" s="426"/>
      <c r="BM54" s="426"/>
      <c r="BN54" s="426"/>
      <c r="BO54" s="426"/>
      <c r="BP54" s="426"/>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6"/>
      <c r="CQ54" s="426"/>
      <c r="CR54" s="426"/>
      <c r="CS54" s="426"/>
      <c r="CT54" s="426"/>
      <c r="CU54" s="426"/>
      <c r="CV54" s="426"/>
      <c r="CW54" s="426"/>
      <c r="CX54" s="426"/>
      <c r="CY54" s="426"/>
      <c r="CZ54" s="426"/>
      <c r="DA54" s="426"/>
      <c r="DB54" s="426"/>
      <c r="DC54" s="426"/>
      <c r="DD54" s="426"/>
    </row>
    <row r="55" spans="1:108" s="400" customFormat="1" ht="54.75" hidden="1" customHeight="1" x14ac:dyDescent="0.25">
      <c r="A55" s="419">
        <v>52</v>
      </c>
      <c r="B55" s="31" t="s">
        <v>184</v>
      </c>
      <c r="C55" s="8" t="s">
        <v>70</v>
      </c>
      <c r="D55" s="31" t="s">
        <v>185</v>
      </c>
      <c r="E55" s="7" t="s">
        <v>72</v>
      </c>
      <c r="F55" s="40">
        <v>42579</v>
      </c>
      <c r="G55" s="42">
        <v>17564</v>
      </c>
      <c r="H55" s="42"/>
      <c r="I55" s="6">
        <v>7325</v>
      </c>
      <c r="J55" s="13">
        <v>1</v>
      </c>
      <c r="K55" s="13">
        <v>1</v>
      </c>
      <c r="L55" s="9">
        <v>0</v>
      </c>
      <c r="M55" s="9">
        <v>0</v>
      </c>
      <c r="N55" s="9">
        <v>0</v>
      </c>
      <c r="O55" s="9">
        <v>0</v>
      </c>
      <c r="P55" s="9">
        <v>0</v>
      </c>
      <c r="Q55" s="9">
        <v>0</v>
      </c>
      <c r="R55" s="9">
        <v>0</v>
      </c>
      <c r="S55" s="9">
        <v>0</v>
      </c>
      <c r="T55" s="9">
        <v>0</v>
      </c>
      <c r="U55" s="9">
        <v>0</v>
      </c>
      <c r="V55" s="9">
        <v>11</v>
      </c>
      <c r="W55" s="9">
        <v>0</v>
      </c>
      <c r="X55" s="9">
        <v>0</v>
      </c>
      <c r="Y55" s="9">
        <v>0</v>
      </c>
      <c r="Z55" s="9">
        <v>6</v>
      </c>
      <c r="AA55" s="9">
        <v>0</v>
      </c>
      <c r="AB55" s="9">
        <v>0</v>
      </c>
      <c r="AC55" s="9">
        <v>0</v>
      </c>
      <c r="AD55" s="9">
        <v>0</v>
      </c>
      <c r="AE55" s="9">
        <v>0</v>
      </c>
      <c r="AF55" s="9">
        <v>0</v>
      </c>
      <c r="AG55" s="9">
        <v>0</v>
      </c>
      <c r="AH55" s="9">
        <v>0</v>
      </c>
      <c r="AI55" s="9">
        <v>0</v>
      </c>
      <c r="AJ55" s="9">
        <v>0</v>
      </c>
      <c r="AK55" s="9">
        <v>0</v>
      </c>
      <c r="AL55" s="9">
        <v>0</v>
      </c>
      <c r="AM55" s="9">
        <v>0</v>
      </c>
      <c r="AN55" s="9">
        <v>0</v>
      </c>
      <c r="AO55" s="9">
        <v>0</v>
      </c>
      <c r="AP55" s="9">
        <v>0</v>
      </c>
      <c r="AQ55" s="10">
        <v>0</v>
      </c>
      <c r="AR55" s="10">
        <v>0</v>
      </c>
      <c r="AS55" s="10">
        <v>0</v>
      </c>
      <c r="AT55" s="10">
        <v>0</v>
      </c>
      <c r="AU55" s="10">
        <v>0</v>
      </c>
      <c r="AV55" s="10">
        <v>0</v>
      </c>
      <c r="AW55" s="10">
        <v>0</v>
      </c>
      <c r="AX55" s="10">
        <v>0</v>
      </c>
      <c r="AY55" s="10">
        <v>1</v>
      </c>
      <c r="AZ55" s="426"/>
      <c r="BA55" s="426"/>
      <c r="BB55" s="426"/>
      <c r="BC55" s="426"/>
      <c r="BD55" s="426"/>
      <c r="BE55" s="426"/>
      <c r="BF55" s="426"/>
      <c r="BG55" s="426"/>
      <c r="BH55" s="426"/>
      <c r="BI55" s="426"/>
      <c r="BJ55" s="426"/>
      <c r="BK55" s="426"/>
      <c r="BL55" s="426"/>
      <c r="BM55" s="426"/>
      <c r="BN55" s="426"/>
      <c r="BO55" s="426"/>
      <c r="BP55" s="426"/>
      <c r="BQ55" s="426"/>
      <c r="BR55" s="426"/>
      <c r="BS55" s="426"/>
      <c r="BT55" s="426"/>
      <c r="BU55" s="426"/>
      <c r="BV55" s="426"/>
      <c r="BW55" s="426"/>
      <c r="BX55" s="426"/>
      <c r="BY55" s="426"/>
      <c r="BZ55" s="426"/>
      <c r="CA55" s="426"/>
      <c r="CB55" s="426"/>
      <c r="CC55" s="426"/>
      <c r="CD55" s="426"/>
      <c r="CE55" s="426"/>
      <c r="CF55" s="426"/>
      <c r="CG55" s="426"/>
      <c r="CH55" s="426"/>
      <c r="CI55" s="426"/>
      <c r="CJ55" s="426"/>
      <c r="CK55" s="426"/>
      <c r="CL55" s="426"/>
      <c r="CM55" s="426"/>
      <c r="CN55" s="426"/>
      <c r="CO55" s="426"/>
      <c r="CP55" s="426"/>
      <c r="CQ55" s="426"/>
      <c r="CR55" s="426"/>
      <c r="CS55" s="426"/>
      <c r="CT55" s="426"/>
      <c r="CU55" s="426"/>
      <c r="CV55" s="426"/>
      <c r="CW55" s="426"/>
      <c r="CX55" s="426"/>
      <c r="CY55" s="426"/>
      <c r="CZ55" s="426"/>
      <c r="DA55" s="426"/>
      <c r="DB55" s="426"/>
      <c r="DC55" s="426"/>
      <c r="DD55" s="426"/>
    </row>
    <row r="56" spans="1:108" s="400" customFormat="1" ht="54.75" hidden="1" customHeight="1" x14ac:dyDescent="0.25">
      <c r="A56" s="419">
        <v>53</v>
      </c>
      <c r="B56" s="1" t="s">
        <v>188</v>
      </c>
      <c r="C56" s="8" t="s">
        <v>70</v>
      </c>
      <c r="D56" s="1" t="s">
        <v>165</v>
      </c>
      <c r="E56" s="7" t="s">
        <v>72</v>
      </c>
      <c r="F56" s="35">
        <v>42581</v>
      </c>
      <c r="G56" s="36">
        <v>17564</v>
      </c>
      <c r="H56" s="36"/>
      <c r="I56" s="36">
        <v>8162</v>
      </c>
      <c r="J56" s="13">
        <v>1</v>
      </c>
      <c r="K56" s="13">
        <v>1</v>
      </c>
      <c r="L56" s="9">
        <v>0</v>
      </c>
      <c r="M56" s="9">
        <v>0</v>
      </c>
      <c r="N56" s="9">
        <v>0</v>
      </c>
      <c r="O56" s="9">
        <v>0</v>
      </c>
      <c r="P56" s="9">
        <v>0</v>
      </c>
      <c r="Q56" s="9">
        <v>0</v>
      </c>
      <c r="R56" s="9">
        <v>0</v>
      </c>
      <c r="S56" s="9">
        <v>0</v>
      </c>
      <c r="T56" s="9">
        <v>0</v>
      </c>
      <c r="U56" s="9">
        <v>0</v>
      </c>
      <c r="V56" s="9">
        <v>1</v>
      </c>
      <c r="W56" s="9">
        <v>0</v>
      </c>
      <c r="X56" s="9">
        <v>0</v>
      </c>
      <c r="Y56" s="9">
        <v>0</v>
      </c>
      <c r="Z56" s="9">
        <v>6</v>
      </c>
      <c r="AA56" s="9">
        <v>0</v>
      </c>
      <c r="AB56" s="9">
        <v>0</v>
      </c>
      <c r="AC56" s="9">
        <v>0</v>
      </c>
      <c r="AD56" s="9">
        <v>0</v>
      </c>
      <c r="AE56" s="9">
        <v>0</v>
      </c>
      <c r="AF56" s="9">
        <v>0</v>
      </c>
      <c r="AG56" s="9">
        <v>0</v>
      </c>
      <c r="AH56" s="9">
        <v>0</v>
      </c>
      <c r="AI56" s="9">
        <v>0</v>
      </c>
      <c r="AJ56" s="9">
        <v>0</v>
      </c>
      <c r="AK56" s="9">
        <v>0</v>
      </c>
      <c r="AL56" s="9">
        <v>0</v>
      </c>
      <c r="AM56" s="9">
        <v>0</v>
      </c>
      <c r="AN56" s="9">
        <v>0</v>
      </c>
      <c r="AO56" s="9">
        <v>0</v>
      </c>
      <c r="AP56" s="9">
        <v>0</v>
      </c>
      <c r="AQ56" s="10">
        <v>0</v>
      </c>
      <c r="AR56" s="10">
        <v>0</v>
      </c>
      <c r="AS56" s="10">
        <v>0</v>
      </c>
      <c r="AT56" s="10">
        <v>0</v>
      </c>
      <c r="AU56" s="10">
        <v>0</v>
      </c>
      <c r="AV56" s="10">
        <v>1</v>
      </c>
      <c r="AW56" s="10">
        <v>0</v>
      </c>
      <c r="AX56" s="10">
        <v>0</v>
      </c>
      <c r="AY56" s="10">
        <v>1</v>
      </c>
      <c r="AZ56" s="426"/>
      <c r="BA56" s="426"/>
      <c r="BB56" s="426"/>
      <c r="BC56" s="426"/>
      <c r="BD56" s="426"/>
      <c r="BE56" s="426"/>
      <c r="BF56" s="426"/>
      <c r="BG56" s="426"/>
      <c r="BH56" s="426"/>
      <c r="BI56" s="426"/>
      <c r="BJ56" s="426"/>
      <c r="BK56" s="426"/>
      <c r="BL56" s="426"/>
      <c r="BM56" s="426"/>
      <c r="BN56" s="426"/>
      <c r="BO56" s="426"/>
      <c r="BP56" s="426"/>
      <c r="BQ56" s="426"/>
      <c r="BR56" s="426"/>
      <c r="BS56" s="426"/>
      <c r="BT56" s="426"/>
      <c r="BU56" s="426"/>
      <c r="BV56" s="426"/>
      <c r="BW56" s="426"/>
      <c r="BX56" s="426"/>
      <c r="BY56" s="426"/>
      <c r="BZ56" s="426"/>
      <c r="CA56" s="426"/>
      <c r="CB56" s="426"/>
      <c r="CC56" s="426"/>
      <c r="CD56" s="426"/>
      <c r="CE56" s="426"/>
      <c r="CF56" s="426"/>
      <c r="CG56" s="426"/>
      <c r="CH56" s="426"/>
      <c r="CI56" s="426"/>
      <c r="CJ56" s="426"/>
      <c r="CK56" s="426"/>
      <c r="CL56" s="426"/>
      <c r="CM56" s="426"/>
      <c r="CN56" s="426"/>
      <c r="CO56" s="426"/>
      <c r="CP56" s="426"/>
      <c r="CQ56" s="426"/>
      <c r="CR56" s="426"/>
      <c r="CS56" s="426"/>
      <c r="CT56" s="426"/>
      <c r="CU56" s="426"/>
      <c r="CV56" s="426"/>
      <c r="CW56" s="426"/>
      <c r="CX56" s="426"/>
      <c r="CY56" s="426"/>
      <c r="CZ56" s="426"/>
      <c r="DA56" s="426"/>
      <c r="DB56" s="426"/>
      <c r="DC56" s="426"/>
      <c r="DD56" s="426"/>
    </row>
    <row r="57" spans="1:108" s="400" customFormat="1" ht="82.5" hidden="1" customHeight="1" x14ac:dyDescent="0.25">
      <c r="A57" s="419">
        <v>54</v>
      </c>
      <c r="B57" s="1" t="s">
        <v>191</v>
      </c>
      <c r="C57" s="8" t="s">
        <v>70</v>
      </c>
      <c r="D57" s="31" t="s">
        <v>185</v>
      </c>
      <c r="E57" s="7" t="s">
        <v>72</v>
      </c>
      <c r="F57" s="3">
        <v>42586</v>
      </c>
      <c r="G57" s="4">
        <v>17564</v>
      </c>
      <c r="H57" s="4"/>
      <c r="I57" s="4">
        <v>8123</v>
      </c>
      <c r="J57" s="13">
        <v>1</v>
      </c>
      <c r="K57" s="13">
        <v>1</v>
      </c>
      <c r="L57" s="9">
        <v>0</v>
      </c>
      <c r="M57" s="9">
        <v>0</v>
      </c>
      <c r="N57" s="9">
        <v>0</v>
      </c>
      <c r="O57" s="9">
        <v>0</v>
      </c>
      <c r="P57" s="9">
        <v>0</v>
      </c>
      <c r="Q57" s="9">
        <v>0</v>
      </c>
      <c r="R57" s="9">
        <v>0</v>
      </c>
      <c r="S57" s="9">
        <v>0</v>
      </c>
      <c r="T57" s="9">
        <v>0</v>
      </c>
      <c r="U57" s="9">
        <v>0</v>
      </c>
      <c r="V57" s="9">
        <v>0</v>
      </c>
      <c r="W57" s="9">
        <v>0</v>
      </c>
      <c r="X57" s="9">
        <v>0</v>
      </c>
      <c r="Y57" s="9">
        <v>7</v>
      </c>
      <c r="Z57" s="9">
        <v>6</v>
      </c>
      <c r="AA57" s="9">
        <v>0</v>
      </c>
      <c r="AB57" s="9">
        <v>0</v>
      </c>
      <c r="AC57" s="9">
        <v>0</v>
      </c>
      <c r="AD57" s="9">
        <v>0</v>
      </c>
      <c r="AE57" s="9">
        <v>0</v>
      </c>
      <c r="AF57" s="9">
        <v>0</v>
      </c>
      <c r="AG57" s="9">
        <v>0</v>
      </c>
      <c r="AH57" s="9">
        <v>0</v>
      </c>
      <c r="AI57" s="9">
        <v>0</v>
      </c>
      <c r="AJ57" s="9">
        <v>0</v>
      </c>
      <c r="AK57" s="9">
        <v>0</v>
      </c>
      <c r="AL57" s="9">
        <v>0</v>
      </c>
      <c r="AM57" s="9">
        <v>0</v>
      </c>
      <c r="AN57" s="9">
        <v>0</v>
      </c>
      <c r="AO57" s="9">
        <v>0</v>
      </c>
      <c r="AP57" s="9">
        <v>0</v>
      </c>
      <c r="AQ57" s="10">
        <v>1</v>
      </c>
      <c r="AR57" s="10">
        <v>0</v>
      </c>
      <c r="AS57" s="10">
        <v>0</v>
      </c>
      <c r="AT57" s="10">
        <v>0</v>
      </c>
      <c r="AU57" s="10">
        <v>1</v>
      </c>
      <c r="AV57" s="10">
        <v>0</v>
      </c>
      <c r="AW57" s="10">
        <v>0</v>
      </c>
      <c r="AX57" s="10">
        <v>0</v>
      </c>
      <c r="AY57" s="10">
        <v>1</v>
      </c>
      <c r="AZ57" s="426"/>
      <c r="BA57" s="426"/>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6"/>
      <c r="BY57" s="426"/>
      <c r="BZ57" s="426"/>
      <c r="CA57" s="426"/>
      <c r="CB57" s="426"/>
      <c r="CC57" s="426"/>
      <c r="CD57" s="426"/>
      <c r="CE57" s="426"/>
      <c r="CF57" s="426"/>
      <c r="CG57" s="426"/>
      <c r="CH57" s="426"/>
      <c r="CI57" s="426"/>
      <c r="CJ57" s="426"/>
      <c r="CK57" s="426"/>
      <c r="CL57" s="426"/>
      <c r="CM57" s="426"/>
      <c r="CN57" s="426"/>
      <c r="CO57" s="426"/>
      <c r="CP57" s="426"/>
      <c r="CQ57" s="426"/>
      <c r="CR57" s="426"/>
      <c r="CS57" s="426"/>
      <c r="CT57" s="426"/>
      <c r="CU57" s="426"/>
      <c r="CV57" s="426"/>
      <c r="CW57" s="426"/>
      <c r="CX57" s="426"/>
      <c r="CY57" s="426"/>
      <c r="CZ57" s="426"/>
      <c r="DA57" s="426"/>
      <c r="DB57" s="426"/>
      <c r="DC57" s="426"/>
      <c r="DD57" s="426"/>
    </row>
    <row r="58" spans="1:108" s="400" customFormat="1" ht="54.75" hidden="1" customHeight="1" x14ac:dyDescent="0.25">
      <c r="A58" s="419">
        <v>55</v>
      </c>
      <c r="B58" s="2" t="s">
        <v>194</v>
      </c>
      <c r="C58" s="20" t="s">
        <v>70</v>
      </c>
      <c r="D58" s="2" t="s">
        <v>165</v>
      </c>
      <c r="E58" s="19" t="s">
        <v>67</v>
      </c>
      <c r="F58" s="5">
        <v>42588</v>
      </c>
      <c r="G58" s="6">
        <v>1926</v>
      </c>
      <c r="H58" s="6"/>
      <c r="I58" s="2">
        <v>586</v>
      </c>
      <c r="J58" s="18">
        <v>1</v>
      </c>
      <c r="K58" s="13">
        <v>1</v>
      </c>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9">
        <v>0</v>
      </c>
      <c r="AI58" s="9">
        <v>0</v>
      </c>
      <c r="AJ58" s="9">
        <v>0</v>
      </c>
      <c r="AK58" s="9">
        <v>0</v>
      </c>
      <c r="AL58" s="9">
        <v>0</v>
      </c>
      <c r="AM58" s="9">
        <v>0</v>
      </c>
      <c r="AN58" s="9">
        <v>0</v>
      </c>
      <c r="AO58" s="9">
        <v>0</v>
      </c>
      <c r="AP58" s="9">
        <v>0</v>
      </c>
      <c r="AQ58" s="10">
        <v>0</v>
      </c>
      <c r="AR58" s="10">
        <v>0</v>
      </c>
      <c r="AS58" s="10">
        <v>0</v>
      </c>
      <c r="AT58" s="10">
        <v>0</v>
      </c>
      <c r="AU58" s="10">
        <v>0</v>
      </c>
      <c r="AV58" s="10">
        <v>0</v>
      </c>
      <c r="AW58" s="10">
        <v>0</v>
      </c>
      <c r="AX58" s="10">
        <v>0</v>
      </c>
      <c r="AY58" s="10">
        <v>0</v>
      </c>
      <c r="AZ58" s="426"/>
      <c r="BA58" s="426"/>
      <c r="BB58" s="426"/>
      <c r="BC58" s="426"/>
      <c r="BD58" s="426"/>
      <c r="BE58" s="426"/>
      <c r="BF58" s="426"/>
      <c r="BG58" s="426"/>
      <c r="BH58" s="426"/>
      <c r="BI58" s="426"/>
      <c r="BJ58" s="426"/>
      <c r="BK58" s="426"/>
      <c r="BL58" s="426"/>
      <c r="BM58" s="426"/>
      <c r="BN58" s="426"/>
      <c r="BO58" s="426"/>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6"/>
      <c r="CW58" s="426"/>
      <c r="CX58" s="426"/>
      <c r="CY58" s="426"/>
      <c r="CZ58" s="426"/>
      <c r="DA58" s="426"/>
      <c r="DB58" s="426"/>
      <c r="DC58" s="426"/>
      <c r="DD58" s="426"/>
    </row>
    <row r="59" spans="1:108" s="400" customFormat="1" ht="54.75" hidden="1" customHeight="1" x14ac:dyDescent="0.25">
      <c r="A59" s="419">
        <v>56</v>
      </c>
      <c r="B59" s="1" t="s">
        <v>195</v>
      </c>
      <c r="C59" s="8" t="s">
        <v>70</v>
      </c>
      <c r="D59" s="2" t="s">
        <v>165</v>
      </c>
      <c r="E59" s="7" t="s">
        <v>72</v>
      </c>
      <c r="F59" s="3">
        <v>42592</v>
      </c>
      <c r="G59" s="4">
        <v>17564</v>
      </c>
      <c r="H59" s="4"/>
      <c r="I59" s="4">
        <v>6842</v>
      </c>
      <c r="J59" s="13">
        <v>1</v>
      </c>
      <c r="K59" s="13">
        <v>1</v>
      </c>
      <c r="L59" s="9">
        <v>0</v>
      </c>
      <c r="M59" s="9">
        <v>0</v>
      </c>
      <c r="N59" s="9">
        <v>0</v>
      </c>
      <c r="O59" s="9">
        <v>0</v>
      </c>
      <c r="P59" s="9">
        <v>0</v>
      </c>
      <c r="Q59" s="9">
        <v>0</v>
      </c>
      <c r="R59" s="9">
        <v>0</v>
      </c>
      <c r="S59" s="9">
        <v>0</v>
      </c>
      <c r="T59" s="9">
        <v>0</v>
      </c>
      <c r="U59" s="9">
        <v>0</v>
      </c>
      <c r="V59" s="9">
        <v>6</v>
      </c>
      <c r="W59" s="9">
        <v>0</v>
      </c>
      <c r="X59" s="9">
        <v>0</v>
      </c>
      <c r="Y59" s="9">
        <v>8</v>
      </c>
      <c r="Z59" s="9">
        <v>0</v>
      </c>
      <c r="AA59" s="9">
        <v>0</v>
      </c>
      <c r="AB59" s="9">
        <v>0</v>
      </c>
      <c r="AC59" s="9">
        <v>0</v>
      </c>
      <c r="AD59" s="9">
        <v>0</v>
      </c>
      <c r="AE59" s="9">
        <v>0</v>
      </c>
      <c r="AF59" s="9">
        <v>0</v>
      </c>
      <c r="AG59" s="9">
        <v>0</v>
      </c>
      <c r="AH59" s="9">
        <v>0</v>
      </c>
      <c r="AI59" s="9">
        <v>1</v>
      </c>
      <c r="AJ59" s="9">
        <v>4</v>
      </c>
      <c r="AK59" s="9">
        <v>0</v>
      </c>
      <c r="AL59" s="9">
        <v>0</v>
      </c>
      <c r="AM59" s="9">
        <v>0</v>
      </c>
      <c r="AN59" s="9">
        <v>0</v>
      </c>
      <c r="AO59" s="9">
        <v>0</v>
      </c>
      <c r="AP59" s="9">
        <v>0</v>
      </c>
      <c r="AQ59" s="10">
        <v>0</v>
      </c>
      <c r="AR59" s="10">
        <v>0</v>
      </c>
      <c r="AS59" s="10">
        <v>0</v>
      </c>
      <c r="AT59" s="10">
        <v>1</v>
      </c>
      <c r="AU59" s="10">
        <v>0</v>
      </c>
      <c r="AV59" s="10">
        <v>0</v>
      </c>
      <c r="AW59" s="10">
        <v>0</v>
      </c>
      <c r="AX59" s="10">
        <v>0</v>
      </c>
      <c r="AY59" s="10">
        <v>1</v>
      </c>
      <c r="AZ59" s="426"/>
      <c r="BA59" s="426"/>
      <c r="BB59" s="426"/>
      <c r="BC59" s="426"/>
      <c r="BD59" s="426"/>
      <c r="BE59" s="426"/>
      <c r="BF59" s="426"/>
      <c r="BG59" s="426"/>
      <c r="BH59" s="426"/>
      <c r="BI59" s="426"/>
      <c r="BJ59" s="426"/>
      <c r="BK59" s="426"/>
      <c r="BL59" s="426"/>
      <c r="BM59" s="426"/>
      <c r="BN59" s="426"/>
      <c r="BO59" s="426"/>
      <c r="BP59" s="426"/>
      <c r="BQ59" s="426"/>
      <c r="BR59" s="426"/>
      <c r="BS59" s="426"/>
      <c r="BT59" s="426"/>
      <c r="BU59" s="426"/>
      <c r="BV59" s="426"/>
      <c r="BW59" s="426"/>
      <c r="BX59" s="426"/>
      <c r="BY59" s="426"/>
      <c r="BZ59" s="426"/>
      <c r="CA59" s="426"/>
      <c r="CB59" s="426"/>
      <c r="CC59" s="426"/>
      <c r="CD59" s="426"/>
      <c r="CE59" s="426"/>
      <c r="CF59" s="426"/>
      <c r="CG59" s="426"/>
      <c r="CH59" s="426"/>
      <c r="CI59" s="426"/>
      <c r="CJ59" s="426"/>
      <c r="CK59" s="426"/>
      <c r="CL59" s="426"/>
      <c r="CM59" s="426"/>
      <c r="CN59" s="426"/>
      <c r="CO59" s="426"/>
      <c r="CP59" s="426"/>
      <c r="CQ59" s="426"/>
      <c r="CR59" s="426"/>
      <c r="CS59" s="426"/>
      <c r="CT59" s="426"/>
      <c r="CU59" s="426"/>
      <c r="CV59" s="426"/>
      <c r="CW59" s="426"/>
      <c r="CX59" s="426"/>
      <c r="CY59" s="426"/>
      <c r="CZ59" s="426"/>
      <c r="DA59" s="426"/>
      <c r="DB59" s="426"/>
      <c r="DC59" s="426"/>
      <c r="DD59" s="426"/>
    </row>
    <row r="60" spans="1:108" s="400" customFormat="1" ht="54.75" hidden="1" customHeight="1" x14ac:dyDescent="0.25">
      <c r="A60" s="419">
        <v>57</v>
      </c>
      <c r="B60" s="2" t="s">
        <v>196</v>
      </c>
      <c r="C60" s="20" t="s">
        <v>65</v>
      </c>
      <c r="D60" s="37"/>
      <c r="E60" s="19" t="s">
        <v>72</v>
      </c>
      <c r="F60" s="3">
        <v>42594</v>
      </c>
      <c r="G60" s="4">
        <v>35129</v>
      </c>
      <c r="H60" s="4"/>
      <c r="I60" s="4">
        <v>4451</v>
      </c>
      <c r="J60" s="13">
        <v>1</v>
      </c>
      <c r="K60" s="13">
        <v>1</v>
      </c>
      <c r="L60" s="9">
        <v>0</v>
      </c>
      <c r="M60" s="9">
        <v>0</v>
      </c>
      <c r="N60" s="9">
        <v>0</v>
      </c>
      <c r="O60" s="9">
        <v>0</v>
      </c>
      <c r="P60" s="9">
        <v>0</v>
      </c>
      <c r="Q60" s="9">
        <v>0</v>
      </c>
      <c r="R60" s="9">
        <v>0</v>
      </c>
      <c r="S60" s="9">
        <v>0</v>
      </c>
      <c r="T60" s="9">
        <v>0</v>
      </c>
      <c r="U60" s="9">
        <v>0</v>
      </c>
      <c r="V60" s="9">
        <v>0</v>
      </c>
      <c r="W60" s="9">
        <v>0</v>
      </c>
      <c r="X60" s="9">
        <v>0</v>
      </c>
      <c r="Y60" s="9">
        <v>3</v>
      </c>
      <c r="Z60" s="9">
        <v>6</v>
      </c>
      <c r="AA60" s="9">
        <v>0</v>
      </c>
      <c r="AB60" s="9">
        <v>0</v>
      </c>
      <c r="AC60" s="9">
        <v>0</v>
      </c>
      <c r="AD60" s="9">
        <v>0</v>
      </c>
      <c r="AE60" s="9">
        <v>0</v>
      </c>
      <c r="AF60" s="9">
        <v>0</v>
      </c>
      <c r="AG60" s="9">
        <v>0</v>
      </c>
      <c r="AH60" s="9">
        <v>0</v>
      </c>
      <c r="AI60" s="9">
        <v>0</v>
      </c>
      <c r="AJ60" s="9">
        <v>0</v>
      </c>
      <c r="AK60" s="9">
        <v>0</v>
      </c>
      <c r="AL60" s="9">
        <v>0</v>
      </c>
      <c r="AM60" s="9">
        <v>0</v>
      </c>
      <c r="AN60" s="9">
        <v>0</v>
      </c>
      <c r="AO60" s="9">
        <v>0</v>
      </c>
      <c r="AP60" s="9">
        <v>0</v>
      </c>
      <c r="AQ60" s="10">
        <v>0</v>
      </c>
      <c r="AR60" s="10">
        <v>0</v>
      </c>
      <c r="AS60" s="10">
        <v>0</v>
      </c>
      <c r="AT60" s="10">
        <v>0</v>
      </c>
      <c r="AU60" s="10">
        <v>0</v>
      </c>
      <c r="AV60" s="10">
        <v>0</v>
      </c>
      <c r="AW60" s="10">
        <v>0</v>
      </c>
      <c r="AX60" s="10">
        <v>0</v>
      </c>
      <c r="AY60" s="10">
        <v>1</v>
      </c>
      <c r="AZ60" s="426"/>
      <c r="BA60" s="426"/>
      <c r="BB60" s="426"/>
      <c r="BC60" s="426"/>
      <c r="BD60" s="426"/>
      <c r="BE60" s="426"/>
      <c r="BF60" s="426"/>
      <c r="BG60" s="426"/>
      <c r="BH60" s="426"/>
      <c r="BI60" s="426"/>
      <c r="BJ60" s="426"/>
      <c r="BK60" s="426"/>
      <c r="BL60" s="426"/>
      <c r="BM60" s="426"/>
      <c r="BN60" s="426"/>
      <c r="BO60" s="426"/>
      <c r="BP60" s="426"/>
      <c r="BQ60" s="426"/>
      <c r="BR60" s="426"/>
      <c r="BS60" s="426"/>
      <c r="BT60" s="426"/>
      <c r="BU60" s="426"/>
      <c r="BV60" s="426"/>
      <c r="BW60" s="426"/>
      <c r="BX60" s="426"/>
      <c r="BY60" s="426"/>
      <c r="BZ60" s="426"/>
      <c r="CA60" s="426"/>
      <c r="CB60" s="426"/>
      <c r="CC60" s="426"/>
      <c r="CD60" s="426"/>
      <c r="CE60" s="426"/>
      <c r="CF60" s="426"/>
      <c r="CG60" s="426"/>
      <c r="CH60" s="426"/>
      <c r="CI60" s="426"/>
      <c r="CJ60" s="426"/>
      <c r="CK60" s="426"/>
      <c r="CL60" s="426"/>
      <c r="CM60" s="426"/>
      <c r="CN60" s="426"/>
      <c r="CO60" s="426"/>
      <c r="CP60" s="426"/>
      <c r="CQ60" s="426"/>
      <c r="CR60" s="426"/>
      <c r="CS60" s="426"/>
      <c r="CT60" s="426"/>
      <c r="CU60" s="426"/>
      <c r="CV60" s="426"/>
      <c r="CW60" s="426"/>
      <c r="CX60" s="426"/>
      <c r="CY60" s="426"/>
      <c r="CZ60" s="426"/>
      <c r="DA60" s="426"/>
      <c r="DB60" s="426"/>
      <c r="DC60" s="426"/>
      <c r="DD60" s="426"/>
    </row>
    <row r="61" spans="1:108" s="400" customFormat="1" ht="54.75" hidden="1" customHeight="1" x14ac:dyDescent="0.25">
      <c r="A61" s="419">
        <v>58</v>
      </c>
      <c r="B61" s="1" t="s">
        <v>197</v>
      </c>
      <c r="C61" s="8" t="s">
        <v>65</v>
      </c>
      <c r="D61" s="2" t="s">
        <v>165</v>
      </c>
      <c r="E61" s="7" t="s">
        <v>67</v>
      </c>
      <c r="F61" s="3">
        <v>42596</v>
      </c>
      <c r="G61" s="4">
        <v>1926</v>
      </c>
      <c r="H61" s="4"/>
      <c r="I61" s="1">
        <v>489</v>
      </c>
      <c r="J61" s="13">
        <v>1</v>
      </c>
      <c r="K61" s="13">
        <v>1</v>
      </c>
      <c r="L61" s="9">
        <v>0</v>
      </c>
      <c r="M61" s="9">
        <v>0</v>
      </c>
      <c r="N61" s="9">
        <v>0</v>
      </c>
      <c r="O61" s="9">
        <v>0</v>
      </c>
      <c r="P61" s="9">
        <v>0</v>
      </c>
      <c r="Q61" s="9">
        <v>0</v>
      </c>
      <c r="R61" s="9">
        <v>0</v>
      </c>
      <c r="S61" s="9">
        <v>0</v>
      </c>
      <c r="T61" s="9">
        <v>0</v>
      </c>
      <c r="U61" s="9">
        <v>0</v>
      </c>
      <c r="V61" s="9">
        <v>0</v>
      </c>
      <c r="W61" s="9">
        <v>0</v>
      </c>
      <c r="X61" s="9">
        <v>0</v>
      </c>
      <c r="Y61" s="9">
        <v>0</v>
      </c>
      <c r="Z61" s="9">
        <v>0</v>
      </c>
      <c r="AA61" s="9">
        <v>0</v>
      </c>
      <c r="AB61" s="9">
        <v>0</v>
      </c>
      <c r="AC61" s="9">
        <v>0</v>
      </c>
      <c r="AD61" s="9">
        <v>0</v>
      </c>
      <c r="AE61" s="9">
        <v>0</v>
      </c>
      <c r="AF61" s="9">
        <v>0</v>
      </c>
      <c r="AG61" s="9">
        <v>0</v>
      </c>
      <c r="AH61" s="9">
        <v>0</v>
      </c>
      <c r="AI61" s="9">
        <v>0</v>
      </c>
      <c r="AJ61" s="9">
        <v>0</v>
      </c>
      <c r="AK61" s="9">
        <v>0</v>
      </c>
      <c r="AL61" s="9">
        <v>0</v>
      </c>
      <c r="AM61" s="9">
        <v>0</v>
      </c>
      <c r="AN61" s="9">
        <v>0</v>
      </c>
      <c r="AO61" s="9">
        <v>0</v>
      </c>
      <c r="AP61" s="9">
        <v>0</v>
      </c>
      <c r="AQ61" s="10">
        <v>0</v>
      </c>
      <c r="AR61" s="10">
        <v>0</v>
      </c>
      <c r="AS61" s="10">
        <v>0</v>
      </c>
      <c r="AT61" s="10">
        <v>0</v>
      </c>
      <c r="AU61" s="10">
        <v>0</v>
      </c>
      <c r="AV61" s="10">
        <v>0</v>
      </c>
      <c r="AW61" s="10">
        <v>0</v>
      </c>
      <c r="AX61" s="10">
        <v>0</v>
      </c>
      <c r="AY61" s="10">
        <v>0</v>
      </c>
      <c r="AZ61" s="426"/>
      <c r="BA61" s="426"/>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6"/>
      <c r="BY61" s="426"/>
      <c r="BZ61" s="426"/>
      <c r="CA61" s="426"/>
      <c r="CB61" s="426"/>
      <c r="CC61" s="426"/>
      <c r="CD61" s="426"/>
      <c r="CE61" s="426"/>
      <c r="CF61" s="426"/>
      <c r="CG61" s="426"/>
      <c r="CH61" s="426"/>
      <c r="CI61" s="426"/>
      <c r="CJ61" s="426"/>
      <c r="CK61" s="426"/>
      <c r="CL61" s="426"/>
      <c r="CM61" s="426"/>
      <c r="CN61" s="426"/>
      <c r="CO61" s="426"/>
      <c r="CP61" s="426"/>
      <c r="CQ61" s="426"/>
      <c r="CR61" s="426"/>
      <c r="CS61" s="426"/>
      <c r="CT61" s="426"/>
      <c r="CU61" s="426"/>
      <c r="CV61" s="426"/>
      <c r="CW61" s="426"/>
      <c r="CX61" s="426"/>
      <c r="CY61" s="426"/>
      <c r="CZ61" s="426"/>
      <c r="DA61" s="426"/>
      <c r="DB61" s="426"/>
      <c r="DC61" s="426"/>
      <c r="DD61" s="426"/>
    </row>
    <row r="62" spans="1:108" s="400" customFormat="1" ht="54.75" hidden="1" customHeight="1" x14ac:dyDescent="0.25">
      <c r="A62" s="419">
        <v>59</v>
      </c>
      <c r="B62" s="1" t="s">
        <v>198</v>
      </c>
      <c r="C62" s="8" t="s">
        <v>77</v>
      </c>
      <c r="D62" s="1" t="s">
        <v>199</v>
      </c>
      <c r="E62" s="7" t="s">
        <v>72</v>
      </c>
      <c r="F62" s="3">
        <v>42600</v>
      </c>
      <c r="G62" s="4">
        <v>35129</v>
      </c>
      <c r="H62" s="4"/>
      <c r="I62" s="4">
        <v>18868</v>
      </c>
      <c r="J62" s="13">
        <v>1</v>
      </c>
      <c r="K62" s="13">
        <v>1</v>
      </c>
      <c r="L62" s="9">
        <v>0</v>
      </c>
      <c r="M62" s="9">
        <v>0</v>
      </c>
      <c r="N62" s="9">
        <v>0</v>
      </c>
      <c r="O62" s="9">
        <v>0</v>
      </c>
      <c r="P62" s="9">
        <v>0</v>
      </c>
      <c r="Q62" s="9">
        <v>0</v>
      </c>
      <c r="R62" s="9">
        <v>0</v>
      </c>
      <c r="S62" s="9">
        <v>0</v>
      </c>
      <c r="T62" s="9">
        <v>0</v>
      </c>
      <c r="U62" s="9">
        <v>0</v>
      </c>
      <c r="V62" s="9">
        <v>0</v>
      </c>
      <c r="W62" s="9">
        <v>0</v>
      </c>
      <c r="X62" s="9">
        <v>0</v>
      </c>
      <c r="Y62" s="9">
        <v>0</v>
      </c>
      <c r="Z62" s="9">
        <v>5</v>
      </c>
      <c r="AA62" s="9">
        <v>0</v>
      </c>
      <c r="AB62" s="9">
        <v>0</v>
      </c>
      <c r="AC62" s="9">
        <v>0</v>
      </c>
      <c r="AD62" s="9">
        <v>0</v>
      </c>
      <c r="AE62" s="9">
        <v>0</v>
      </c>
      <c r="AF62" s="9">
        <v>0</v>
      </c>
      <c r="AG62" s="9">
        <v>0</v>
      </c>
      <c r="AH62" s="9">
        <v>0</v>
      </c>
      <c r="AI62" s="9">
        <v>0</v>
      </c>
      <c r="AJ62" s="9">
        <v>0</v>
      </c>
      <c r="AK62" s="9">
        <v>0</v>
      </c>
      <c r="AL62" s="9">
        <v>0</v>
      </c>
      <c r="AM62" s="9">
        <v>0</v>
      </c>
      <c r="AN62" s="9">
        <v>0</v>
      </c>
      <c r="AO62" s="9">
        <v>2</v>
      </c>
      <c r="AP62" s="9">
        <v>0</v>
      </c>
      <c r="AQ62" s="10">
        <v>1</v>
      </c>
      <c r="AR62" s="10">
        <v>0</v>
      </c>
      <c r="AS62" s="10">
        <v>0</v>
      </c>
      <c r="AT62" s="10">
        <v>0</v>
      </c>
      <c r="AU62" s="10">
        <v>0</v>
      </c>
      <c r="AV62" s="10">
        <v>0</v>
      </c>
      <c r="AW62" s="10">
        <v>0</v>
      </c>
      <c r="AX62" s="10">
        <v>0</v>
      </c>
      <c r="AY62" s="10">
        <v>1</v>
      </c>
      <c r="AZ62" s="426"/>
      <c r="BA62" s="426"/>
      <c r="BB62" s="426"/>
      <c r="BC62" s="426"/>
      <c r="BD62" s="426"/>
      <c r="BE62" s="426"/>
      <c r="BF62" s="426"/>
      <c r="BG62" s="426"/>
      <c r="BH62" s="426"/>
      <c r="BI62" s="426"/>
      <c r="BJ62" s="426"/>
      <c r="BK62" s="426"/>
      <c r="BL62" s="426"/>
      <c r="BM62" s="426"/>
      <c r="BN62" s="426"/>
      <c r="BO62" s="426"/>
      <c r="BP62" s="426"/>
      <c r="BQ62" s="426"/>
      <c r="BR62" s="426"/>
      <c r="BS62" s="426"/>
      <c r="BT62" s="426"/>
      <c r="BU62" s="426"/>
      <c r="BV62" s="426"/>
      <c r="BW62" s="426"/>
      <c r="BX62" s="426"/>
      <c r="BY62" s="426"/>
      <c r="BZ62" s="426"/>
      <c r="CA62" s="426"/>
      <c r="CB62" s="426"/>
      <c r="CC62" s="426"/>
      <c r="CD62" s="426"/>
      <c r="CE62" s="426"/>
      <c r="CF62" s="426"/>
      <c r="CG62" s="426"/>
      <c r="CH62" s="426"/>
      <c r="CI62" s="426"/>
      <c r="CJ62" s="426"/>
      <c r="CK62" s="426"/>
      <c r="CL62" s="426"/>
      <c r="CM62" s="426"/>
      <c r="CN62" s="426"/>
      <c r="CO62" s="426"/>
      <c r="CP62" s="426"/>
      <c r="CQ62" s="426"/>
      <c r="CR62" s="426"/>
      <c r="CS62" s="426"/>
      <c r="CT62" s="426"/>
      <c r="CU62" s="426"/>
      <c r="CV62" s="426"/>
      <c r="CW62" s="426"/>
      <c r="CX62" s="426"/>
      <c r="CY62" s="426"/>
      <c r="CZ62" s="426"/>
      <c r="DA62" s="426"/>
      <c r="DB62" s="426"/>
      <c r="DC62" s="426"/>
      <c r="DD62" s="426"/>
    </row>
    <row r="63" spans="1:108" s="400" customFormat="1" ht="54.75" hidden="1" customHeight="1" x14ac:dyDescent="0.25">
      <c r="A63" s="419">
        <v>60</v>
      </c>
      <c r="B63" s="1" t="s">
        <v>201</v>
      </c>
      <c r="C63" s="8" t="s">
        <v>65</v>
      </c>
      <c r="D63" s="2" t="s">
        <v>165</v>
      </c>
      <c r="E63" s="7" t="s">
        <v>72</v>
      </c>
      <c r="F63" s="3">
        <v>42602</v>
      </c>
      <c r="G63" s="4">
        <v>1927</v>
      </c>
      <c r="H63" s="4"/>
      <c r="I63" s="1">
        <v>889</v>
      </c>
      <c r="J63" s="13">
        <v>1</v>
      </c>
      <c r="K63" s="13">
        <v>1</v>
      </c>
      <c r="L63" s="9">
        <v>0</v>
      </c>
      <c r="M63" s="9">
        <v>0</v>
      </c>
      <c r="N63" s="9">
        <v>0</v>
      </c>
      <c r="O63" s="9">
        <v>0</v>
      </c>
      <c r="P63" s="9">
        <v>0</v>
      </c>
      <c r="Q63" s="9">
        <v>0</v>
      </c>
      <c r="R63" s="9">
        <v>0</v>
      </c>
      <c r="S63" s="9">
        <v>0</v>
      </c>
      <c r="T63" s="9">
        <v>0</v>
      </c>
      <c r="U63" s="9">
        <v>0</v>
      </c>
      <c r="V63" s="9">
        <v>0</v>
      </c>
      <c r="W63" s="9">
        <v>0</v>
      </c>
      <c r="X63" s="9">
        <v>0</v>
      </c>
      <c r="Y63" s="9">
        <v>0</v>
      </c>
      <c r="Z63" s="9">
        <v>0</v>
      </c>
      <c r="AA63" s="9">
        <v>0</v>
      </c>
      <c r="AB63" s="9">
        <v>0</v>
      </c>
      <c r="AC63" s="9">
        <v>0</v>
      </c>
      <c r="AD63" s="9">
        <v>0</v>
      </c>
      <c r="AE63" s="9">
        <v>0</v>
      </c>
      <c r="AF63" s="9">
        <v>0</v>
      </c>
      <c r="AG63" s="9">
        <v>0</v>
      </c>
      <c r="AH63" s="9">
        <v>0</v>
      </c>
      <c r="AI63" s="9">
        <v>0</v>
      </c>
      <c r="AJ63" s="9">
        <v>0</v>
      </c>
      <c r="AK63" s="9">
        <v>0</v>
      </c>
      <c r="AL63" s="9">
        <v>0</v>
      </c>
      <c r="AM63" s="9">
        <v>0</v>
      </c>
      <c r="AN63" s="9">
        <v>0</v>
      </c>
      <c r="AO63" s="9">
        <v>0</v>
      </c>
      <c r="AP63" s="9">
        <v>0</v>
      </c>
      <c r="AQ63" s="10">
        <v>0</v>
      </c>
      <c r="AR63" s="10">
        <v>0</v>
      </c>
      <c r="AS63" s="10">
        <v>0</v>
      </c>
      <c r="AT63" s="10">
        <v>0</v>
      </c>
      <c r="AU63" s="10">
        <v>0</v>
      </c>
      <c r="AV63" s="10">
        <v>0</v>
      </c>
      <c r="AW63" s="10">
        <v>0</v>
      </c>
      <c r="AX63" s="10">
        <v>0</v>
      </c>
      <c r="AY63" s="10">
        <v>1</v>
      </c>
      <c r="AZ63" s="426"/>
      <c r="BA63" s="426"/>
      <c r="BB63" s="426"/>
      <c r="BC63" s="426"/>
      <c r="BD63" s="426"/>
      <c r="BE63" s="426"/>
      <c r="BF63" s="426"/>
      <c r="BG63" s="426"/>
      <c r="BH63" s="426"/>
      <c r="BI63" s="426"/>
      <c r="BJ63" s="426"/>
      <c r="BK63" s="426"/>
      <c r="BL63" s="426"/>
      <c r="BM63" s="426"/>
      <c r="BN63" s="426"/>
      <c r="BO63" s="426"/>
      <c r="BP63" s="426"/>
      <c r="BQ63" s="426"/>
      <c r="BR63" s="426"/>
      <c r="BS63" s="426"/>
      <c r="BT63" s="426"/>
      <c r="BU63" s="426"/>
      <c r="BV63" s="426"/>
      <c r="BW63" s="426"/>
      <c r="BX63" s="426"/>
      <c r="BY63" s="426"/>
      <c r="BZ63" s="426"/>
      <c r="CA63" s="426"/>
      <c r="CB63" s="426"/>
      <c r="CC63" s="426"/>
      <c r="CD63" s="426"/>
      <c r="CE63" s="426"/>
      <c r="CF63" s="426"/>
      <c r="CG63" s="426"/>
      <c r="CH63" s="426"/>
      <c r="CI63" s="426"/>
      <c r="CJ63" s="426"/>
      <c r="CK63" s="426"/>
      <c r="CL63" s="426"/>
      <c r="CM63" s="426"/>
      <c r="CN63" s="426"/>
      <c r="CO63" s="426"/>
      <c r="CP63" s="426"/>
      <c r="CQ63" s="426"/>
      <c r="CR63" s="426"/>
      <c r="CS63" s="426"/>
      <c r="CT63" s="426"/>
      <c r="CU63" s="426"/>
      <c r="CV63" s="426"/>
      <c r="CW63" s="426"/>
      <c r="CX63" s="426"/>
      <c r="CY63" s="426"/>
      <c r="CZ63" s="426"/>
      <c r="DA63" s="426"/>
      <c r="DB63" s="426"/>
      <c r="DC63" s="426"/>
      <c r="DD63" s="426"/>
    </row>
    <row r="64" spans="1:108" s="400" customFormat="1" ht="54.75" hidden="1" customHeight="1" x14ac:dyDescent="0.25">
      <c r="A64" s="419">
        <v>61</v>
      </c>
      <c r="B64" s="1" t="s">
        <v>203</v>
      </c>
      <c r="C64" s="8" t="s">
        <v>65</v>
      </c>
      <c r="D64" s="2" t="s">
        <v>165</v>
      </c>
      <c r="E64" s="7" t="s">
        <v>72</v>
      </c>
      <c r="F64" s="3">
        <v>42608</v>
      </c>
      <c r="G64" s="4">
        <v>1926</v>
      </c>
      <c r="H64" s="4"/>
      <c r="I64" s="1">
        <v>354</v>
      </c>
      <c r="J64" s="13">
        <v>1</v>
      </c>
      <c r="K64" s="13">
        <v>1</v>
      </c>
      <c r="L64" s="9">
        <v>0</v>
      </c>
      <c r="M64" s="9">
        <v>0</v>
      </c>
      <c r="N64" s="9">
        <v>0</v>
      </c>
      <c r="O64" s="9">
        <v>0</v>
      </c>
      <c r="P64" s="9">
        <v>0</v>
      </c>
      <c r="Q64" s="9">
        <v>0</v>
      </c>
      <c r="R64" s="9">
        <v>0</v>
      </c>
      <c r="S64" s="9">
        <v>0</v>
      </c>
      <c r="T64" s="9">
        <v>0</v>
      </c>
      <c r="U64" s="9">
        <v>0</v>
      </c>
      <c r="V64" s="9">
        <v>0</v>
      </c>
      <c r="W64" s="9">
        <v>0</v>
      </c>
      <c r="X64" s="9">
        <v>0</v>
      </c>
      <c r="Y64" s="9">
        <v>0</v>
      </c>
      <c r="Z64" s="9">
        <v>0</v>
      </c>
      <c r="AA64" s="9">
        <v>0</v>
      </c>
      <c r="AB64" s="9">
        <v>0</v>
      </c>
      <c r="AC64" s="9">
        <v>0</v>
      </c>
      <c r="AD64" s="9">
        <v>0</v>
      </c>
      <c r="AE64" s="9">
        <v>0</v>
      </c>
      <c r="AF64" s="9">
        <v>0</v>
      </c>
      <c r="AG64" s="9">
        <v>0</v>
      </c>
      <c r="AH64" s="9">
        <v>0</v>
      </c>
      <c r="AI64" s="9">
        <v>0</v>
      </c>
      <c r="AJ64" s="9">
        <v>0</v>
      </c>
      <c r="AK64" s="9">
        <v>0</v>
      </c>
      <c r="AL64" s="9">
        <v>0</v>
      </c>
      <c r="AM64" s="9">
        <v>0</v>
      </c>
      <c r="AN64" s="9">
        <v>0</v>
      </c>
      <c r="AO64" s="9">
        <v>0</v>
      </c>
      <c r="AP64" s="9">
        <v>0</v>
      </c>
      <c r="AQ64" s="10">
        <v>0</v>
      </c>
      <c r="AR64" s="10">
        <v>0</v>
      </c>
      <c r="AS64" s="10">
        <v>0</v>
      </c>
      <c r="AT64" s="10">
        <v>0</v>
      </c>
      <c r="AU64" s="10">
        <v>0</v>
      </c>
      <c r="AV64" s="10">
        <v>0</v>
      </c>
      <c r="AW64" s="10">
        <v>0</v>
      </c>
      <c r="AX64" s="10">
        <v>0</v>
      </c>
      <c r="AY64" s="10">
        <v>0</v>
      </c>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c r="BW64" s="426"/>
      <c r="BX64" s="426"/>
      <c r="BY64" s="426"/>
      <c r="BZ64" s="426"/>
      <c r="CA64" s="426"/>
      <c r="CB64" s="426"/>
      <c r="CC64" s="426"/>
      <c r="CD64" s="426"/>
      <c r="CE64" s="426"/>
      <c r="CF64" s="426"/>
      <c r="CG64" s="426"/>
      <c r="CH64" s="426"/>
      <c r="CI64" s="426"/>
      <c r="CJ64" s="426"/>
      <c r="CK64" s="426"/>
      <c r="CL64" s="426"/>
      <c r="CM64" s="426"/>
      <c r="CN64" s="426"/>
      <c r="CO64" s="426"/>
      <c r="CP64" s="426"/>
      <c r="CQ64" s="426"/>
      <c r="CR64" s="426"/>
      <c r="CS64" s="426"/>
      <c r="CT64" s="426"/>
      <c r="CU64" s="426"/>
      <c r="CV64" s="426"/>
      <c r="CW64" s="426"/>
      <c r="CX64" s="426"/>
      <c r="CY64" s="426"/>
      <c r="CZ64" s="426"/>
      <c r="DA64" s="426"/>
      <c r="DB64" s="426"/>
      <c r="DC64" s="426"/>
      <c r="DD64" s="426"/>
    </row>
    <row r="65" spans="1:108" s="400" customFormat="1" ht="54.75" hidden="1" customHeight="1" x14ac:dyDescent="0.25">
      <c r="A65" s="419">
        <v>62</v>
      </c>
      <c r="B65" s="1" t="s">
        <v>204</v>
      </c>
      <c r="C65" s="8" t="s">
        <v>77</v>
      </c>
      <c r="D65" s="2" t="s">
        <v>165</v>
      </c>
      <c r="E65" s="7" t="s">
        <v>72</v>
      </c>
      <c r="F65" s="3">
        <v>42610</v>
      </c>
      <c r="G65" s="4">
        <v>7707</v>
      </c>
      <c r="H65" s="4"/>
      <c r="I65" s="4">
        <v>4298</v>
      </c>
      <c r="J65" s="13">
        <v>0</v>
      </c>
      <c r="K65" s="13">
        <v>1</v>
      </c>
      <c r="L65" s="9">
        <v>0</v>
      </c>
      <c r="M65" s="9">
        <v>0</v>
      </c>
      <c r="N65" s="9">
        <v>0</v>
      </c>
      <c r="O65" s="9">
        <v>0</v>
      </c>
      <c r="P65" s="9">
        <v>0</v>
      </c>
      <c r="Q65" s="9">
        <v>0</v>
      </c>
      <c r="R65" s="9">
        <v>0</v>
      </c>
      <c r="S65" s="9">
        <v>0</v>
      </c>
      <c r="T65" s="9">
        <v>0</v>
      </c>
      <c r="U65" s="9">
        <v>0</v>
      </c>
      <c r="V65" s="9">
        <v>0</v>
      </c>
      <c r="W65" s="9">
        <v>0</v>
      </c>
      <c r="X65" s="9">
        <v>0</v>
      </c>
      <c r="Y65" s="9">
        <v>5</v>
      </c>
      <c r="Z65" s="9">
        <v>7</v>
      </c>
      <c r="AA65" s="9">
        <v>0</v>
      </c>
      <c r="AB65" s="9">
        <v>0</v>
      </c>
      <c r="AC65" s="9">
        <v>0</v>
      </c>
      <c r="AD65" s="9">
        <v>0</v>
      </c>
      <c r="AE65" s="9">
        <v>0</v>
      </c>
      <c r="AF65" s="9">
        <v>0</v>
      </c>
      <c r="AG65" s="9">
        <v>0</v>
      </c>
      <c r="AH65" s="9">
        <v>0</v>
      </c>
      <c r="AI65" s="9">
        <v>0</v>
      </c>
      <c r="AJ65" s="9">
        <v>0</v>
      </c>
      <c r="AK65" s="9">
        <v>0</v>
      </c>
      <c r="AL65" s="9">
        <v>0</v>
      </c>
      <c r="AM65" s="9">
        <v>0</v>
      </c>
      <c r="AN65" s="9">
        <v>0</v>
      </c>
      <c r="AO65" s="9">
        <v>0</v>
      </c>
      <c r="AP65" s="9">
        <v>0</v>
      </c>
      <c r="AQ65" s="10">
        <v>0</v>
      </c>
      <c r="AR65" s="10">
        <v>0</v>
      </c>
      <c r="AS65" s="10">
        <v>0</v>
      </c>
      <c r="AT65" s="10">
        <v>0</v>
      </c>
      <c r="AU65" s="10">
        <v>0</v>
      </c>
      <c r="AV65" s="10">
        <v>0</v>
      </c>
      <c r="AW65" s="10">
        <v>0</v>
      </c>
      <c r="AX65" s="10">
        <v>0</v>
      </c>
      <c r="AY65" s="10">
        <v>1</v>
      </c>
      <c r="AZ65" s="426"/>
      <c r="BA65" s="426"/>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6"/>
      <c r="BY65" s="426"/>
      <c r="BZ65" s="426"/>
      <c r="CA65" s="426"/>
      <c r="CB65" s="426"/>
      <c r="CC65" s="426"/>
      <c r="CD65" s="426"/>
      <c r="CE65" s="426"/>
      <c r="CF65" s="426"/>
      <c r="CG65" s="426"/>
      <c r="CH65" s="426"/>
      <c r="CI65" s="426"/>
      <c r="CJ65" s="426"/>
      <c r="CK65" s="426"/>
      <c r="CL65" s="426"/>
      <c r="CM65" s="426"/>
      <c r="CN65" s="426"/>
      <c r="CO65" s="426"/>
      <c r="CP65" s="426"/>
      <c r="CQ65" s="426"/>
      <c r="CR65" s="426"/>
      <c r="CS65" s="426"/>
      <c r="CT65" s="426"/>
      <c r="CU65" s="426"/>
      <c r="CV65" s="426"/>
      <c r="CW65" s="426"/>
      <c r="CX65" s="426"/>
      <c r="CY65" s="426"/>
      <c r="CZ65" s="426"/>
      <c r="DA65" s="426"/>
      <c r="DB65" s="426"/>
      <c r="DC65" s="426"/>
      <c r="DD65" s="426"/>
    </row>
    <row r="66" spans="1:108" s="400" customFormat="1" ht="54.75" hidden="1" customHeight="1" x14ac:dyDescent="0.25">
      <c r="A66" s="419">
        <v>63</v>
      </c>
      <c r="B66" s="1" t="s">
        <v>205</v>
      </c>
      <c r="C66" s="8" t="s">
        <v>70</v>
      </c>
      <c r="D66" s="31" t="s">
        <v>185</v>
      </c>
      <c r="E66" s="7" t="s">
        <v>72</v>
      </c>
      <c r="F66" s="3">
        <v>42613</v>
      </c>
      <c r="G66" s="4">
        <v>7707</v>
      </c>
      <c r="H66" s="4"/>
      <c r="I66" s="1">
        <v>3420</v>
      </c>
      <c r="J66" s="13">
        <v>1</v>
      </c>
      <c r="K66" s="13">
        <v>1</v>
      </c>
      <c r="L66" s="9">
        <v>0</v>
      </c>
      <c r="M66" s="9">
        <v>0</v>
      </c>
      <c r="N66" s="9">
        <v>0</v>
      </c>
      <c r="O66" s="9">
        <v>0</v>
      </c>
      <c r="P66" s="9">
        <v>0</v>
      </c>
      <c r="Q66" s="9">
        <v>0</v>
      </c>
      <c r="R66" s="9">
        <v>0</v>
      </c>
      <c r="S66" s="9">
        <v>0</v>
      </c>
      <c r="T66" s="9">
        <v>0</v>
      </c>
      <c r="U66" s="9">
        <v>0</v>
      </c>
      <c r="V66" s="9">
        <v>0</v>
      </c>
      <c r="W66" s="9">
        <v>0</v>
      </c>
      <c r="X66" s="9">
        <v>0</v>
      </c>
      <c r="Y66" s="9">
        <v>1</v>
      </c>
      <c r="Z66" s="9">
        <v>1</v>
      </c>
      <c r="AA66" s="9">
        <v>0</v>
      </c>
      <c r="AB66" s="9">
        <v>0</v>
      </c>
      <c r="AC66" s="9">
        <v>0</v>
      </c>
      <c r="AD66" s="9">
        <v>0</v>
      </c>
      <c r="AE66" s="9">
        <v>0</v>
      </c>
      <c r="AF66" s="9">
        <v>0</v>
      </c>
      <c r="AG66" s="9">
        <v>0</v>
      </c>
      <c r="AH66" s="9">
        <v>0</v>
      </c>
      <c r="AI66" s="9">
        <v>0</v>
      </c>
      <c r="AJ66" s="9">
        <v>0</v>
      </c>
      <c r="AK66" s="9">
        <v>0</v>
      </c>
      <c r="AL66" s="9">
        <v>0</v>
      </c>
      <c r="AM66" s="9">
        <v>0</v>
      </c>
      <c r="AN66" s="9">
        <v>0</v>
      </c>
      <c r="AO66" s="9">
        <v>0</v>
      </c>
      <c r="AP66" s="9">
        <v>0</v>
      </c>
      <c r="AQ66" s="10">
        <v>0</v>
      </c>
      <c r="AR66" s="10">
        <v>0</v>
      </c>
      <c r="AS66" s="10">
        <v>0</v>
      </c>
      <c r="AT66" s="10">
        <v>0</v>
      </c>
      <c r="AU66" s="10">
        <v>0</v>
      </c>
      <c r="AV66" s="10">
        <v>0</v>
      </c>
      <c r="AW66" s="10">
        <v>0</v>
      </c>
      <c r="AX66" s="10">
        <v>0</v>
      </c>
      <c r="AY66" s="10">
        <v>1</v>
      </c>
      <c r="AZ66" s="426"/>
      <c r="BA66" s="426"/>
      <c r="BB66" s="426"/>
      <c r="BC66" s="426"/>
      <c r="BD66" s="426"/>
      <c r="BE66" s="426"/>
      <c r="BF66" s="426"/>
      <c r="BG66" s="426"/>
      <c r="BH66" s="426"/>
      <c r="BI66" s="426"/>
      <c r="BJ66" s="426"/>
      <c r="BK66" s="426"/>
      <c r="BL66" s="426"/>
      <c r="BM66" s="426"/>
      <c r="BN66" s="426"/>
      <c r="BO66" s="426"/>
      <c r="BP66" s="426"/>
      <c r="BQ66" s="426"/>
      <c r="BR66" s="426"/>
      <c r="BS66" s="426"/>
      <c r="BT66" s="426"/>
      <c r="BU66" s="426"/>
      <c r="BV66" s="426"/>
      <c r="BW66" s="426"/>
      <c r="BX66" s="426"/>
      <c r="BY66" s="426"/>
      <c r="BZ66" s="426"/>
      <c r="CA66" s="426"/>
      <c r="CB66" s="426"/>
      <c r="CC66" s="426"/>
      <c r="CD66" s="426"/>
      <c r="CE66" s="426"/>
      <c r="CF66" s="426"/>
      <c r="CG66" s="426"/>
      <c r="CH66" s="426"/>
      <c r="CI66" s="426"/>
      <c r="CJ66" s="426"/>
      <c r="CK66" s="426"/>
      <c r="CL66" s="426"/>
      <c r="CM66" s="426"/>
      <c r="CN66" s="426"/>
      <c r="CO66" s="426"/>
      <c r="CP66" s="426"/>
      <c r="CQ66" s="426"/>
      <c r="CR66" s="426"/>
      <c r="CS66" s="426"/>
      <c r="CT66" s="426"/>
      <c r="CU66" s="426"/>
      <c r="CV66" s="426"/>
      <c r="CW66" s="426"/>
      <c r="CX66" s="426"/>
      <c r="CY66" s="426"/>
      <c r="CZ66" s="426"/>
      <c r="DA66" s="426"/>
      <c r="DB66" s="426"/>
      <c r="DC66" s="426"/>
      <c r="DD66" s="426"/>
    </row>
    <row r="67" spans="1:108" s="400" customFormat="1" ht="54.75" hidden="1" customHeight="1" x14ac:dyDescent="0.25">
      <c r="A67" s="419">
        <v>64</v>
      </c>
      <c r="B67" s="1" t="s">
        <v>205</v>
      </c>
      <c r="C67" s="8" t="s">
        <v>70</v>
      </c>
      <c r="D67" s="2" t="s">
        <v>165</v>
      </c>
      <c r="E67" s="7" t="s">
        <v>72</v>
      </c>
      <c r="F67" s="3">
        <v>42616</v>
      </c>
      <c r="G67" s="4">
        <v>7707</v>
      </c>
      <c r="H67" s="4"/>
      <c r="I67" s="4">
        <v>1858</v>
      </c>
      <c r="J67" s="13">
        <v>1</v>
      </c>
      <c r="K67" s="13">
        <v>1</v>
      </c>
      <c r="L67" s="9">
        <v>0</v>
      </c>
      <c r="M67" s="9">
        <v>0</v>
      </c>
      <c r="N67" s="9">
        <v>0</v>
      </c>
      <c r="O67" s="9">
        <v>0</v>
      </c>
      <c r="P67" s="9">
        <v>0</v>
      </c>
      <c r="Q67" s="9">
        <v>1</v>
      </c>
      <c r="R67" s="9">
        <v>0</v>
      </c>
      <c r="S67" s="9">
        <v>0</v>
      </c>
      <c r="T67" s="9">
        <v>0</v>
      </c>
      <c r="U67" s="9">
        <v>0</v>
      </c>
      <c r="V67" s="9">
        <v>0</v>
      </c>
      <c r="W67" s="9">
        <v>0</v>
      </c>
      <c r="X67" s="9">
        <v>3</v>
      </c>
      <c r="Y67" s="9">
        <v>3</v>
      </c>
      <c r="Z67" s="9">
        <v>0</v>
      </c>
      <c r="AA67" s="9">
        <v>0</v>
      </c>
      <c r="AB67" s="9">
        <v>0</v>
      </c>
      <c r="AC67" s="9">
        <v>0</v>
      </c>
      <c r="AD67" s="9">
        <v>0</v>
      </c>
      <c r="AE67" s="9">
        <v>0</v>
      </c>
      <c r="AF67" s="9">
        <v>0</v>
      </c>
      <c r="AG67" s="9">
        <v>0</v>
      </c>
      <c r="AH67" s="9">
        <v>0</v>
      </c>
      <c r="AI67" s="9">
        <v>0</v>
      </c>
      <c r="AJ67" s="9">
        <v>0</v>
      </c>
      <c r="AK67" s="9">
        <v>0</v>
      </c>
      <c r="AL67" s="9">
        <v>0</v>
      </c>
      <c r="AM67" s="9">
        <v>0</v>
      </c>
      <c r="AN67" s="9">
        <v>0</v>
      </c>
      <c r="AO67" s="9">
        <v>0</v>
      </c>
      <c r="AP67" s="9">
        <v>0</v>
      </c>
      <c r="AQ67" s="10">
        <v>0</v>
      </c>
      <c r="AR67" s="10">
        <v>0</v>
      </c>
      <c r="AS67" s="10">
        <v>0</v>
      </c>
      <c r="AT67" s="10">
        <v>0</v>
      </c>
      <c r="AU67" s="10">
        <v>0</v>
      </c>
      <c r="AV67" s="10">
        <v>1</v>
      </c>
      <c r="AW67" s="10">
        <v>0</v>
      </c>
      <c r="AX67" s="10">
        <v>0</v>
      </c>
      <c r="AY67" s="10">
        <v>1</v>
      </c>
      <c r="AZ67" s="426"/>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6"/>
      <c r="CN67" s="426"/>
      <c r="CO67" s="426"/>
      <c r="CP67" s="426"/>
      <c r="CQ67" s="426"/>
      <c r="CR67" s="426"/>
      <c r="CS67" s="426"/>
      <c r="CT67" s="426"/>
      <c r="CU67" s="426"/>
      <c r="CV67" s="426"/>
      <c r="CW67" s="426"/>
      <c r="CX67" s="426"/>
      <c r="CY67" s="426"/>
      <c r="CZ67" s="426"/>
      <c r="DA67" s="426"/>
      <c r="DB67" s="426"/>
      <c r="DC67" s="426"/>
      <c r="DD67" s="426"/>
    </row>
    <row r="68" spans="1:108" s="400" customFormat="1" ht="54.75" hidden="1" customHeight="1" x14ac:dyDescent="0.25">
      <c r="A68" s="419">
        <v>65</v>
      </c>
      <c r="B68" s="1" t="s">
        <v>211</v>
      </c>
      <c r="C68" s="8" t="s">
        <v>65</v>
      </c>
      <c r="D68" s="31" t="s">
        <v>185</v>
      </c>
      <c r="E68" s="7" t="s">
        <v>67</v>
      </c>
      <c r="F68" s="3">
        <v>42621</v>
      </c>
      <c r="G68" s="4">
        <v>3852</v>
      </c>
      <c r="H68" s="4"/>
      <c r="I68" s="4">
        <v>1333</v>
      </c>
      <c r="J68" s="13">
        <v>1</v>
      </c>
      <c r="K68" s="13">
        <v>1</v>
      </c>
      <c r="L68" s="9">
        <v>0</v>
      </c>
      <c r="M68" s="9">
        <v>0</v>
      </c>
      <c r="N68" s="9">
        <v>0</v>
      </c>
      <c r="O68" s="9">
        <v>0</v>
      </c>
      <c r="P68" s="9">
        <v>0</v>
      </c>
      <c r="Q68" s="9">
        <v>0</v>
      </c>
      <c r="R68" s="9">
        <v>0</v>
      </c>
      <c r="S68" s="9">
        <v>0</v>
      </c>
      <c r="T68" s="9">
        <v>0</v>
      </c>
      <c r="U68" s="9">
        <v>0</v>
      </c>
      <c r="V68" s="9">
        <v>0</v>
      </c>
      <c r="W68" s="9">
        <v>0</v>
      </c>
      <c r="X68" s="9">
        <v>0</v>
      </c>
      <c r="Y68" s="9">
        <v>0</v>
      </c>
      <c r="Z68" s="9">
        <v>2</v>
      </c>
      <c r="AA68" s="9">
        <v>0</v>
      </c>
      <c r="AB68" s="9">
        <v>0</v>
      </c>
      <c r="AC68" s="9">
        <v>0</v>
      </c>
      <c r="AD68" s="9">
        <v>0</v>
      </c>
      <c r="AE68" s="9">
        <v>0</v>
      </c>
      <c r="AF68" s="9">
        <v>0</v>
      </c>
      <c r="AG68" s="9">
        <v>0</v>
      </c>
      <c r="AH68" s="9">
        <v>0</v>
      </c>
      <c r="AI68" s="9">
        <v>0</v>
      </c>
      <c r="AJ68" s="9">
        <v>0</v>
      </c>
      <c r="AK68" s="9">
        <v>0</v>
      </c>
      <c r="AL68" s="9">
        <v>0</v>
      </c>
      <c r="AM68" s="9">
        <v>0</v>
      </c>
      <c r="AN68" s="9">
        <v>0</v>
      </c>
      <c r="AO68" s="9">
        <v>0</v>
      </c>
      <c r="AP68" s="9">
        <v>0</v>
      </c>
      <c r="AQ68" s="10">
        <v>0</v>
      </c>
      <c r="AR68" s="10">
        <v>0</v>
      </c>
      <c r="AS68" s="10">
        <v>0</v>
      </c>
      <c r="AT68" s="10">
        <v>0</v>
      </c>
      <c r="AU68" s="10">
        <v>0</v>
      </c>
      <c r="AV68" s="10">
        <v>0</v>
      </c>
      <c r="AW68" s="10">
        <v>0</v>
      </c>
      <c r="AX68" s="10">
        <v>0</v>
      </c>
      <c r="AY68" s="10">
        <v>1</v>
      </c>
      <c r="AZ68" s="426"/>
      <c r="BA68" s="426"/>
      <c r="BB68" s="426"/>
      <c r="BC68" s="426"/>
      <c r="BD68" s="426"/>
      <c r="BE68" s="426"/>
      <c r="BF68" s="426"/>
      <c r="BG68" s="426"/>
      <c r="BH68" s="426"/>
      <c r="BI68" s="426"/>
      <c r="BJ68" s="426"/>
      <c r="BK68" s="426"/>
      <c r="BL68" s="426"/>
      <c r="BM68" s="426"/>
      <c r="BN68" s="426"/>
      <c r="BO68" s="426"/>
      <c r="BP68" s="426"/>
      <c r="BQ68" s="426"/>
      <c r="BR68" s="426"/>
      <c r="BS68" s="426"/>
      <c r="BT68" s="426"/>
      <c r="BU68" s="426"/>
      <c r="BV68" s="426"/>
      <c r="BW68" s="426"/>
      <c r="BX68" s="426"/>
      <c r="BY68" s="426"/>
      <c r="BZ68" s="426"/>
      <c r="CA68" s="426"/>
      <c r="CB68" s="426"/>
      <c r="CC68" s="426"/>
      <c r="CD68" s="426"/>
      <c r="CE68" s="426"/>
      <c r="CF68" s="426"/>
      <c r="CG68" s="426"/>
      <c r="CH68" s="426"/>
      <c r="CI68" s="426"/>
      <c r="CJ68" s="426"/>
      <c r="CK68" s="426"/>
      <c r="CL68" s="426"/>
      <c r="CM68" s="426"/>
      <c r="CN68" s="426"/>
      <c r="CO68" s="426"/>
      <c r="CP68" s="426"/>
      <c r="CQ68" s="426"/>
      <c r="CR68" s="426"/>
      <c r="CS68" s="426"/>
      <c r="CT68" s="426"/>
      <c r="CU68" s="426"/>
      <c r="CV68" s="426"/>
      <c r="CW68" s="426"/>
      <c r="CX68" s="426"/>
      <c r="CY68" s="426"/>
      <c r="CZ68" s="426"/>
      <c r="DA68" s="426"/>
      <c r="DB68" s="426"/>
      <c r="DC68" s="426"/>
      <c r="DD68" s="426"/>
    </row>
    <row r="69" spans="1:108" s="400" customFormat="1" ht="54.75" hidden="1" customHeight="1" x14ac:dyDescent="0.25">
      <c r="A69" s="419">
        <v>66</v>
      </c>
      <c r="B69" s="1" t="s">
        <v>212</v>
      </c>
      <c r="C69" s="8" t="s">
        <v>65</v>
      </c>
      <c r="D69" s="31" t="s">
        <v>185</v>
      </c>
      <c r="E69" s="7" t="s">
        <v>67</v>
      </c>
      <c r="F69" s="3">
        <v>42623</v>
      </c>
      <c r="G69" s="1">
        <v>500</v>
      </c>
      <c r="H69" s="1"/>
      <c r="I69" s="1">
        <v>500</v>
      </c>
      <c r="J69" s="13">
        <v>1</v>
      </c>
      <c r="K69" s="13">
        <v>1</v>
      </c>
      <c r="L69" s="9">
        <v>0</v>
      </c>
      <c r="M69" s="9">
        <v>0</v>
      </c>
      <c r="N69" s="9">
        <v>0</v>
      </c>
      <c r="O69" s="9">
        <v>0</v>
      </c>
      <c r="P69" s="9">
        <v>0</v>
      </c>
      <c r="Q69" s="9">
        <v>0</v>
      </c>
      <c r="R69" s="9">
        <v>0</v>
      </c>
      <c r="S69" s="9">
        <v>0</v>
      </c>
      <c r="T69" s="9">
        <v>0</v>
      </c>
      <c r="U69" s="9">
        <v>0</v>
      </c>
      <c r="V69" s="9">
        <v>0</v>
      </c>
      <c r="W69" s="9">
        <v>0</v>
      </c>
      <c r="X69" s="9">
        <v>0</v>
      </c>
      <c r="Y69" s="9">
        <v>0</v>
      </c>
      <c r="Z69" s="9">
        <v>0</v>
      </c>
      <c r="AA69" s="9">
        <v>0</v>
      </c>
      <c r="AB69" s="9">
        <v>0</v>
      </c>
      <c r="AC69" s="9">
        <v>0</v>
      </c>
      <c r="AD69" s="9">
        <v>0</v>
      </c>
      <c r="AE69" s="9">
        <v>0</v>
      </c>
      <c r="AF69" s="9">
        <v>0</v>
      </c>
      <c r="AG69" s="9">
        <v>0</v>
      </c>
      <c r="AH69" s="9">
        <v>0</v>
      </c>
      <c r="AI69" s="9">
        <v>0</v>
      </c>
      <c r="AJ69" s="9">
        <v>0</v>
      </c>
      <c r="AK69" s="9">
        <v>0</v>
      </c>
      <c r="AL69" s="9">
        <v>0</v>
      </c>
      <c r="AM69" s="9">
        <v>0</v>
      </c>
      <c r="AN69" s="9">
        <v>0</v>
      </c>
      <c r="AO69" s="9">
        <v>0</v>
      </c>
      <c r="AP69" s="9">
        <v>0</v>
      </c>
      <c r="AQ69" s="10">
        <v>0</v>
      </c>
      <c r="AR69" s="10">
        <v>0</v>
      </c>
      <c r="AS69" s="10">
        <v>0</v>
      </c>
      <c r="AT69" s="10">
        <v>0</v>
      </c>
      <c r="AU69" s="10">
        <v>0</v>
      </c>
      <c r="AV69" s="10">
        <v>0</v>
      </c>
      <c r="AW69" s="10">
        <v>0</v>
      </c>
      <c r="AX69" s="10">
        <v>0</v>
      </c>
      <c r="AY69" s="10">
        <v>1</v>
      </c>
      <c r="AZ69" s="426"/>
      <c r="BA69" s="426"/>
      <c r="BB69" s="426"/>
      <c r="BC69" s="426"/>
      <c r="BD69" s="426"/>
      <c r="BE69" s="426"/>
      <c r="BF69" s="426"/>
      <c r="BG69" s="426"/>
      <c r="BH69" s="426"/>
      <c r="BI69" s="426"/>
      <c r="BJ69" s="426"/>
      <c r="BK69" s="426"/>
      <c r="BL69" s="426"/>
      <c r="BM69" s="426"/>
      <c r="BN69" s="426"/>
      <c r="BO69" s="426"/>
      <c r="BP69" s="426"/>
      <c r="BQ69" s="426"/>
      <c r="BR69" s="426"/>
      <c r="BS69" s="426"/>
      <c r="BT69" s="426"/>
      <c r="BU69" s="426"/>
      <c r="BV69" s="426"/>
      <c r="BW69" s="426"/>
      <c r="BX69" s="426"/>
      <c r="BY69" s="426"/>
      <c r="BZ69" s="426"/>
      <c r="CA69" s="426"/>
      <c r="CB69" s="426"/>
      <c r="CC69" s="426"/>
      <c r="CD69" s="426"/>
      <c r="CE69" s="426"/>
      <c r="CF69" s="426"/>
      <c r="CG69" s="426"/>
      <c r="CH69" s="426"/>
      <c r="CI69" s="426"/>
      <c r="CJ69" s="426"/>
      <c r="CK69" s="426"/>
      <c r="CL69" s="426"/>
      <c r="CM69" s="426"/>
      <c r="CN69" s="426"/>
      <c r="CO69" s="426"/>
      <c r="CP69" s="426"/>
      <c r="CQ69" s="426"/>
      <c r="CR69" s="426"/>
      <c r="CS69" s="426"/>
      <c r="CT69" s="426"/>
      <c r="CU69" s="426"/>
      <c r="CV69" s="426"/>
      <c r="CW69" s="426"/>
      <c r="CX69" s="426"/>
      <c r="CY69" s="426"/>
      <c r="CZ69" s="426"/>
      <c r="DA69" s="426"/>
      <c r="DB69" s="426"/>
      <c r="DC69" s="426"/>
      <c r="DD69" s="426"/>
    </row>
    <row r="70" spans="1:108" s="400" customFormat="1" ht="54.75" hidden="1" customHeight="1" x14ac:dyDescent="0.25">
      <c r="A70" s="419">
        <v>67</v>
      </c>
      <c r="B70" s="1" t="s">
        <v>214</v>
      </c>
      <c r="C70" s="8" t="s">
        <v>65</v>
      </c>
      <c r="D70" s="2" t="s">
        <v>165</v>
      </c>
      <c r="E70" s="7" t="s">
        <v>67</v>
      </c>
      <c r="F70" s="3">
        <v>42624</v>
      </c>
      <c r="G70" s="4">
        <v>1926</v>
      </c>
      <c r="H70" s="4"/>
      <c r="I70" s="1">
        <v>285</v>
      </c>
      <c r="J70" s="13">
        <v>1</v>
      </c>
      <c r="K70" s="13">
        <v>1</v>
      </c>
      <c r="L70" s="9">
        <v>0</v>
      </c>
      <c r="M70" s="9">
        <v>0</v>
      </c>
      <c r="N70" s="9">
        <v>0</v>
      </c>
      <c r="O70" s="9">
        <v>0</v>
      </c>
      <c r="P70" s="9">
        <v>0</v>
      </c>
      <c r="Q70" s="9">
        <v>0</v>
      </c>
      <c r="R70" s="9">
        <v>0</v>
      </c>
      <c r="S70" s="9">
        <v>0</v>
      </c>
      <c r="T70" s="9">
        <v>0</v>
      </c>
      <c r="U70" s="9">
        <v>0</v>
      </c>
      <c r="V70" s="9">
        <v>0</v>
      </c>
      <c r="W70" s="9">
        <v>0</v>
      </c>
      <c r="X70" s="9">
        <v>0</v>
      </c>
      <c r="Y70" s="9">
        <v>0</v>
      </c>
      <c r="Z70" s="9">
        <v>0</v>
      </c>
      <c r="AA70" s="9">
        <v>0</v>
      </c>
      <c r="AB70" s="9">
        <v>0</v>
      </c>
      <c r="AC70" s="9">
        <v>0</v>
      </c>
      <c r="AD70" s="9">
        <v>0</v>
      </c>
      <c r="AE70" s="9">
        <v>0</v>
      </c>
      <c r="AF70" s="9">
        <v>0</v>
      </c>
      <c r="AG70" s="9">
        <v>0</v>
      </c>
      <c r="AH70" s="9">
        <v>0</v>
      </c>
      <c r="AI70" s="9">
        <v>0</v>
      </c>
      <c r="AJ70" s="9">
        <v>0</v>
      </c>
      <c r="AK70" s="9">
        <v>0</v>
      </c>
      <c r="AL70" s="9">
        <v>0</v>
      </c>
      <c r="AM70" s="9">
        <v>0</v>
      </c>
      <c r="AN70" s="9">
        <v>0</v>
      </c>
      <c r="AO70" s="9">
        <v>0</v>
      </c>
      <c r="AP70" s="9">
        <v>0</v>
      </c>
      <c r="AQ70" s="10">
        <v>0</v>
      </c>
      <c r="AR70" s="10">
        <v>0</v>
      </c>
      <c r="AS70" s="10">
        <v>0</v>
      </c>
      <c r="AT70" s="10">
        <v>0</v>
      </c>
      <c r="AU70" s="10">
        <v>0</v>
      </c>
      <c r="AV70" s="10">
        <v>0</v>
      </c>
      <c r="AW70" s="10">
        <v>0</v>
      </c>
      <c r="AX70" s="10">
        <v>0</v>
      </c>
      <c r="AY70" s="10">
        <v>0</v>
      </c>
      <c r="AZ70" s="426"/>
      <c r="BA70" s="426"/>
      <c r="BB70" s="426"/>
      <c r="BC70" s="426"/>
      <c r="BD70" s="426"/>
      <c r="BE70" s="426"/>
      <c r="BF70" s="426"/>
      <c r="BG70" s="426"/>
      <c r="BH70" s="426"/>
      <c r="BI70" s="426"/>
      <c r="BJ70" s="426"/>
      <c r="BK70" s="426"/>
      <c r="BL70" s="426"/>
      <c r="BM70" s="426"/>
      <c r="BN70" s="426"/>
      <c r="BO70" s="426"/>
      <c r="BP70" s="426"/>
      <c r="BQ70" s="426"/>
      <c r="BR70" s="426"/>
      <c r="BS70" s="426"/>
      <c r="BT70" s="426"/>
      <c r="BU70" s="426"/>
      <c r="BV70" s="426"/>
      <c r="BW70" s="426"/>
      <c r="BX70" s="426"/>
      <c r="BY70" s="426"/>
      <c r="BZ70" s="426"/>
      <c r="CA70" s="426"/>
      <c r="CB70" s="426"/>
      <c r="CC70" s="426"/>
      <c r="CD70" s="426"/>
      <c r="CE70" s="426"/>
      <c r="CF70" s="426"/>
      <c r="CG70" s="426"/>
      <c r="CH70" s="426"/>
      <c r="CI70" s="426"/>
      <c r="CJ70" s="426"/>
      <c r="CK70" s="426"/>
      <c r="CL70" s="426"/>
      <c r="CM70" s="426"/>
      <c r="CN70" s="426"/>
      <c r="CO70" s="426"/>
      <c r="CP70" s="426"/>
      <c r="CQ70" s="426"/>
      <c r="CR70" s="426"/>
      <c r="CS70" s="426"/>
      <c r="CT70" s="426"/>
      <c r="CU70" s="426"/>
      <c r="CV70" s="426"/>
      <c r="CW70" s="426"/>
      <c r="CX70" s="426"/>
      <c r="CY70" s="426"/>
      <c r="CZ70" s="426"/>
      <c r="DA70" s="426"/>
      <c r="DB70" s="426"/>
      <c r="DC70" s="426"/>
      <c r="DD70" s="426"/>
    </row>
    <row r="71" spans="1:108" s="400" customFormat="1" ht="54.75" hidden="1" customHeight="1" x14ac:dyDescent="0.25">
      <c r="A71" s="419">
        <v>68</v>
      </c>
      <c r="B71" s="1" t="s">
        <v>215</v>
      </c>
      <c r="C71" s="8" t="s">
        <v>65</v>
      </c>
      <c r="D71" s="2" t="s">
        <v>165</v>
      </c>
      <c r="E71" s="7" t="s">
        <v>67</v>
      </c>
      <c r="F71" s="3">
        <v>42627</v>
      </c>
      <c r="G71" s="4">
        <v>1926</v>
      </c>
      <c r="H71" s="4"/>
      <c r="I71" s="1">
        <v>163</v>
      </c>
      <c r="J71" s="13">
        <v>1</v>
      </c>
      <c r="K71" s="13">
        <v>1</v>
      </c>
      <c r="L71" s="9">
        <v>0</v>
      </c>
      <c r="M71" s="9">
        <v>0</v>
      </c>
      <c r="N71" s="9">
        <v>0</v>
      </c>
      <c r="O71" s="9">
        <v>0</v>
      </c>
      <c r="P71" s="9">
        <v>0</v>
      </c>
      <c r="Q71" s="9">
        <v>0</v>
      </c>
      <c r="R71" s="9">
        <v>0</v>
      </c>
      <c r="S71" s="9">
        <v>0</v>
      </c>
      <c r="T71" s="9">
        <v>0</v>
      </c>
      <c r="U71" s="9">
        <v>0</v>
      </c>
      <c r="V71" s="9">
        <v>0</v>
      </c>
      <c r="W71" s="9">
        <v>0</v>
      </c>
      <c r="X71" s="9">
        <v>0</v>
      </c>
      <c r="Y71" s="9">
        <v>0</v>
      </c>
      <c r="Z71" s="9">
        <v>0</v>
      </c>
      <c r="AA71" s="9">
        <v>0</v>
      </c>
      <c r="AB71" s="9">
        <v>0</v>
      </c>
      <c r="AC71" s="9">
        <v>0</v>
      </c>
      <c r="AD71" s="9">
        <v>0</v>
      </c>
      <c r="AE71" s="9">
        <v>0</v>
      </c>
      <c r="AF71" s="9">
        <v>0</v>
      </c>
      <c r="AG71" s="9">
        <v>0</v>
      </c>
      <c r="AH71" s="9">
        <v>0</v>
      </c>
      <c r="AI71" s="9">
        <v>0</v>
      </c>
      <c r="AJ71" s="9">
        <v>0</v>
      </c>
      <c r="AK71" s="9">
        <v>0</v>
      </c>
      <c r="AL71" s="9">
        <v>0</v>
      </c>
      <c r="AM71" s="9">
        <v>0</v>
      </c>
      <c r="AN71" s="9">
        <v>0</v>
      </c>
      <c r="AO71" s="9">
        <v>0</v>
      </c>
      <c r="AP71" s="9">
        <v>0</v>
      </c>
      <c r="AQ71" s="10">
        <v>0</v>
      </c>
      <c r="AR71" s="10">
        <v>0</v>
      </c>
      <c r="AS71" s="10">
        <v>0</v>
      </c>
      <c r="AT71" s="10">
        <v>0</v>
      </c>
      <c r="AU71" s="10">
        <v>0</v>
      </c>
      <c r="AV71" s="10">
        <v>0</v>
      </c>
      <c r="AW71" s="10">
        <v>0</v>
      </c>
      <c r="AX71" s="10">
        <v>0</v>
      </c>
      <c r="AY71" s="10">
        <v>1</v>
      </c>
      <c r="AZ71" s="426"/>
      <c r="BA71" s="426"/>
      <c r="BB71" s="426"/>
      <c r="BC71" s="426"/>
      <c r="BD71" s="426"/>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c r="CB71" s="426"/>
      <c r="CC71" s="426"/>
      <c r="CD71" s="426"/>
      <c r="CE71" s="426"/>
      <c r="CF71" s="426"/>
      <c r="CG71" s="426"/>
      <c r="CH71" s="426"/>
      <c r="CI71" s="426"/>
      <c r="CJ71" s="426"/>
      <c r="CK71" s="426"/>
      <c r="CL71" s="426"/>
      <c r="CM71" s="426"/>
      <c r="CN71" s="426"/>
      <c r="CO71" s="426"/>
      <c r="CP71" s="426"/>
      <c r="CQ71" s="426"/>
      <c r="CR71" s="426"/>
      <c r="CS71" s="426"/>
      <c r="CT71" s="426"/>
      <c r="CU71" s="426"/>
      <c r="CV71" s="426"/>
      <c r="CW71" s="426"/>
      <c r="CX71" s="426"/>
      <c r="CY71" s="426"/>
      <c r="CZ71" s="426"/>
      <c r="DA71" s="426"/>
      <c r="DB71" s="426"/>
      <c r="DC71" s="426"/>
      <c r="DD71" s="426"/>
    </row>
    <row r="72" spans="1:108" s="400" customFormat="1" ht="54.75" hidden="1" customHeight="1" x14ac:dyDescent="0.25">
      <c r="A72" s="419">
        <v>69</v>
      </c>
      <c r="B72" s="2" t="s">
        <v>216</v>
      </c>
      <c r="C72" s="20" t="s">
        <v>70</v>
      </c>
      <c r="D72" s="2" t="s">
        <v>165</v>
      </c>
      <c r="E72" s="19" t="s">
        <v>72</v>
      </c>
      <c r="F72" s="5">
        <v>42628</v>
      </c>
      <c r="G72" s="6">
        <v>7707</v>
      </c>
      <c r="H72" s="6"/>
      <c r="I72" s="2">
        <v>3150</v>
      </c>
      <c r="J72" s="18">
        <v>1</v>
      </c>
      <c r="K72" s="18">
        <v>1</v>
      </c>
      <c r="L72" s="11">
        <v>0</v>
      </c>
      <c r="M72" s="11">
        <v>0</v>
      </c>
      <c r="N72" s="11">
        <v>0</v>
      </c>
      <c r="O72" s="11">
        <v>0</v>
      </c>
      <c r="P72" s="9">
        <v>0</v>
      </c>
      <c r="Q72" s="9">
        <v>0</v>
      </c>
      <c r="R72" s="9">
        <v>0</v>
      </c>
      <c r="S72" s="9">
        <v>0</v>
      </c>
      <c r="T72" s="9">
        <v>0</v>
      </c>
      <c r="U72" s="9">
        <v>0</v>
      </c>
      <c r="V72" s="9">
        <v>0</v>
      </c>
      <c r="W72" s="9">
        <v>0</v>
      </c>
      <c r="X72" s="9">
        <v>0</v>
      </c>
      <c r="Y72" s="9">
        <v>0</v>
      </c>
      <c r="Z72" s="9">
        <v>1</v>
      </c>
      <c r="AA72" s="9">
        <v>0</v>
      </c>
      <c r="AB72" s="9">
        <v>0</v>
      </c>
      <c r="AC72" s="9">
        <v>0</v>
      </c>
      <c r="AD72" s="9">
        <v>0</v>
      </c>
      <c r="AE72" s="9">
        <v>0</v>
      </c>
      <c r="AF72" s="9">
        <v>0</v>
      </c>
      <c r="AG72" s="9">
        <v>0</v>
      </c>
      <c r="AH72" s="9">
        <v>0</v>
      </c>
      <c r="AI72" s="9">
        <v>0</v>
      </c>
      <c r="AJ72" s="9">
        <v>0</v>
      </c>
      <c r="AK72" s="9">
        <v>0</v>
      </c>
      <c r="AL72" s="9">
        <v>0</v>
      </c>
      <c r="AM72" s="9">
        <v>0</v>
      </c>
      <c r="AN72" s="9">
        <v>0</v>
      </c>
      <c r="AO72" s="9">
        <v>0</v>
      </c>
      <c r="AP72" s="9">
        <v>0</v>
      </c>
      <c r="AQ72" s="10">
        <v>0</v>
      </c>
      <c r="AR72" s="10">
        <v>0</v>
      </c>
      <c r="AS72" s="10">
        <v>0</v>
      </c>
      <c r="AT72" s="10">
        <v>0</v>
      </c>
      <c r="AU72" s="10">
        <v>0</v>
      </c>
      <c r="AV72" s="10">
        <v>0</v>
      </c>
      <c r="AW72" s="10">
        <v>0</v>
      </c>
      <c r="AX72" s="10">
        <v>0</v>
      </c>
      <c r="AY72" s="10">
        <v>1</v>
      </c>
      <c r="AZ72" s="426"/>
      <c r="BA72" s="426"/>
      <c r="BB72" s="426"/>
      <c r="BC72" s="426"/>
      <c r="BD72" s="426"/>
      <c r="BE72" s="426"/>
      <c r="BF72" s="426"/>
      <c r="BG72" s="426"/>
      <c r="BH72" s="426"/>
      <c r="BI72" s="426"/>
      <c r="BJ72" s="426"/>
      <c r="BK72" s="426"/>
      <c r="BL72" s="426"/>
      <c r="BM72" s="426"/>
      <c r="BN72" s="426"/>
      <c r="BO72" s="426"/>
      <c r="BP72" s="426"/>
      <c r="BQ72" s="426"/>
      <c r="BR72" s="426"/>
      <c r="BS72" s="426"/>
      <c r="BT72" s="426"/>
      <c r="BU72" s="426"/>
      <c r="BV72" s="426"/>
      <c r="BW72" s="426"/>
      <c r="BX72" s="426"/>
      <c r="BY72" s="426"/>
      <c r="BZ72" s="426"/>
      <c r="CA72" s="426"/>
      <c r="CB72" s="426"/>
      <c r="CC72" s="426"/>
      <c r="CD72" s="426"/>
      <c r="CE72" s="426"/>
      <c r="CF72" s="426"/>
      <c r="CG72" s="426"/>
      <c r="CH72" s="426"/>
      <c r="CI72" s="426"/>
      <c r="CJ72" s="426"/>
      <c r="CK72" s="426"/>
      <c r="CL72" s="426"/>
      <c r="CM72" s="426"/>
      <c r="CN72" s="426"/>
      <c r="CO72" s="426"/>
      <c r="CP72" s="426"/>
      <c r="CQ72" s="426"/>
      <c r="CR72" s="426"/>
      <c r="CS72" s="426"/>
      <c r="CT72" s="426"/>
      <c r="CU72" s="426"/>
      <c r="CV72" s="426"/>
      <c r="CW72" s="426"/>
      <c r="CX72" s="426"/>
      <c r="CY72" s="426"/>
      <c r="CZ72" s="426"/>
      <c r="DA72" s="426"/>
      <c r="DB72" s="426"/>
      <c r="DC72" s="426"/>
      <c r="DD72" s="426"/>
    </row>
    <row r="73" spans="1:108" s="400" customFormat="1" ht="54.75" hidden="1" customHeight="1" x14ac:dyDescent="0.25">
      <c r="A73" s="419">
        <v>70</v>
      </c>
      <c r="B73" s="31" t="s">
        <v>218</v>
      </c>
      <c r="C73" s="8" t="s">
        <v>70</v>
      </c>
      <c r="D73" s="31" t="s">
        <v>165</v>
      </c>
      <c r="E73" s="7" t="s">
        <v>72</v>
      </c>
      <c r="F73" s="35">
        <v>42643</v>
      </c>
      <c r="G73" s="36">
        <v>7707</v>
      </c>
      <c r="H73" s="36"/>
      <c r="I73" s="36">
        <v>5186</v>
      </c>
      <c r="J73" s="13">
        <v>1</v>
      </c>
      <c r="K73" s="13">
        <v>1</v>
      </c>
      <c r="L73" s="9">
        <v>0</v>
      </c>
      <c r="M73" s="9">
        <v>0</v>
      </c>
      <c r="N73" s="9">
        <v>0</v>
      </c>
      <c r="O73" s="9">
        <v>0</v>
      </c>
      <c r="P73" s="9">
        <v>0</v>
      </c>
      <c r="Q73" s="9">
        <v>0</v>
      </c>
      <c r="R73" s="9">
        <v>0</v>
      </c>
      <c r="S73" s="9">
        <v>0</v>
      </c>
      <c r="T73" s="9">
        <v>0</v>
      </c>
      <c r="U73" s="9">
        <v>0</v>
      </c>
      <c r="V73" s="9">
        <v>7</v>
      </c>
      <c r="W73" s="9">
        <v>0</v>
      </c>
      <c r="X73" s="9">
        <v>0</v>
      </c>
      <c r="Y73" s="9">
        <v>16</v>
      </c>
      <c r="Z73" s="9">
        <v>5</v>
      </c>
      <c r="AA73" s="9">
        <v>0</v>
      </c>
      <c r="AB73" s="9">
        <v>0</v>
      </c>
      <c r="AC73" s="9">
        <v>0</v>
      </c>
      <c r="AD73" s="9">
        <v>0</v>
      </c>
      <c r="AE73" s="9">
        <v>0</v>
      </c>
      <c r="AF73" s="9">
        <v>0</v>
      </c>
      <c r="AG73" s="9">
        <v>0</v>
      </c>
      <c r="AH73" s="9">
        <v>0</v>
      </c>
      <c r="AI73" s="9">
        <v>0</v>
      </c>
      <c r="AJ73" s="9">
        <v>0</v>
      </c>
      <c r="AK73" s="9">
        <v>0</v>
      </c>
      <c r="AL73" s="9">
        <v>0</v>
      </c>
      <c r="AM73" s="9">
        <v>0</v>
      </c>
      <c r="AN73" s="9">
        <v>0</v>
      </c>
      <c r="AO73" s="9">
        <v>0</v>
      </c>
      <c r="AP73" s="9">
        <v>0</v>
      </c>
      <c r="AQ73" s="10">
        <v>0</v>
      </c>
      <c r="AR73" s="10">
        <v>0</v>
      </c>
      <c r="AS73" s="10">
        <v>0</v>
      </c>
      <c r="AT73" s="10">
        <v>0</v>
      </c>
      <c r="AU73" s="10">
        <v>0</v>
      </c>
      <c r="AV73" s="10">
        <v>0</v>
      </c>
      <c r="AW73" s="10">
        <v>1</v>
      </c>
      <c r="AX73" s="10">
        <v>0</v>
      </c>
      <c r="AY73" s="10">
        <v>1</v>
      </c>
      <c r="AZ73" s="426"/>
      <c r="BA73" s="426"/>
      <c r="BB73" s="426"/>
      <c r="BC73" s="426"/>
      <c r="BD73" s="426"/>
      <c r="BE73" s="426"/>
      <c r="BF73" s="426"/>
      <c r="BG73" s="426"/>
      <c r="BH73" s="426"/>
      <c r="BI73" s="426"/>
      <c r="BJ73" s="426"/>
      <c r="BK73" s="426"/>
      <c r="BL73" s="426"/>
      <c r="BM73" s="426"/>
      <c r="BN73" s="426"/>
      <c r="BO73" s="426"/>
      <c r="BP73" s="426"/>
      <c r="BQ73" s="426"/>
      <c r="BR73" s="426"/>
      <c r="BS73" s="426"/>
      <c r="BT73" s="426"/>
      <c r="BU73" s="426"/>
      <c r="BV73" s="426"/>
      <c r="BW73" s="426"/>
      <c r="BX73" s="426"/>
      <c r="BY73" s="426"/>
      <c r="BZ73" s="426"/>
      <c r="CA73" s="426"/>
      <c r="CB73" s="426"/>
      <c r="CC73" s="426"/>
      <c r="CD73" s="426"/>
      <c r="CE73" s="426"/>
      <c r="CF73" s="426"/>
      <c r="CG73" s="426"/>
      <c r="CH73" s="426"/>
      <c r="CI73" s="426"/>
      <c r="CJ73" s="426"/>
      <c r="CK73" s="426"/>
      <c r="CL73" s="426"/>
      <c r="CM73" s="426"/>
      <c r="CN73" s="426"/>
      <c r="CO73" s="426"/>
      <c r="CP73" s="426"/>
      <c r="CQ73" s="426"/>
      <c r="CR73" s="426"/>
      <c r="CS73" s="426"/>
      <c r="CT73" s="426"/>
      <c r="CU73" s="426"/>
      <c r="CV73" s="426"/>
      <c r="CW73" s="426"/>
      <c r="CX73" s="426"/>
      <c r="CY73" s="426"/>
      <c r="CZ73" s="426"/>
      <c r="DA73" s="426"/>
      <c r="DB73" s="426"/>
      <c r="DC73" s="426"/>
      <c r="DD73" s="426"/>
    </row>
    <row r="74" spans="1:108" s="400" customFormat="1" ht="54.75" hidden="1" customHeight="1" x14ac:dyDescent="0.25">
      <c r="A74" s="419">
        <v>71</v>
      </c>
      <c r="B74" s="31" t="s">
        <v>219</v>
      </c>
      <c r="C74" s="8" t="s">
        <v>70</v>
      </c>
      <c r="D74" s="31" t="s">
        <v>165</v>
      </c>
      <c r="E74" s="7" t="s">
        <v>72</v>
      </c>
      <c r="F74" s="35">
        <v>42651</v>
      </c>
      <c r="G74" s="36">
        <v>7707</v>
      </c>
      <c r="H74" s="36"/>
      <c r="I74" s="36">
        <v>2956</v>
      </c>
      <c r="J74" s="13">
        <v>1</v>
      </c>
      <c r="K74" s="13">
        <v>1</v>
      </c>
      <c r="L74" s="9">
        <v>0</v>
      </c>
      <c r="M74" s="9">
        <v>0</v>
      </c>
      <c r="N74" s="9">
        <v>0</v>
      </c>
      <c r="O74" s="9">
        <v>0</v>
      </c>
      <c r="P74" s="9">
        <v>0</v>
      </c>
      <c r="Q74" s="9">
        <v>0</v>
      </c>
      <c r="R74" s="9">
        <v>0</v>
      </c>
      <c r="S74" s="9">
        <v>0</v>
      </c>
      <c r="T74" s="9">
        <v>0</v>
      </c>
      <c r="U74" s="9">
        <v>0</v>
      </c>
      <c r="V74" s="9">
        <v>0</v>
      </c>
      <c r="W74" s="9">
        <v>0</v>
      </c>
      <c r="X74" s="9">
        <v>0</v>
      </c>
      <c r="Y74" s="9">
        <v>0</v>
      </c>
      <c r="Z74" s="9">
        <v>3</v>
      </c>
      <c r="AA74" s="9">
        <v>0</v>
      </c>
      <c r="AB74" s="9">
        <v>0</v>
      </c>
      <c r="AC74" s="9">
        <v>0</v>
      </c>
      <c r="AD74" s="9">
        <v>0</v>
      </c>
      <c r="AE74" s="9">
        <v>0</v>
      </c>
      <c r="AF74" s="9">
        <v>0</v>
      </c>
      <c r="AG74" s="9">
        <v>0</v>
      </c>
      <c r="AH74" s="9">
        <v>0</v>
      </c>
      <c r="AI74" s="9">
        <v>0</v>
      </c>
      <c r="AJ74" s="9">
        <v>0</v>
      </c>
      <c r="AK74" s="9">
        <v>0</v>
      </c>
      <c r="AL74" s="9">
        <v>0</v>
      </c>
      <c r="AM74" s="9">
        <v>0</v>
      </c>
      <c r="AN74" s="9">
        <v>0</v>
      </c>
      <c r="AO74" s="9">
        <v>0</v>
      </c>
      <c r="AP74" s="9">
        <v>0</v>
      </c>
      <c r="AQ74" s="10">
        <v>0</v>
      </c>
      <c r="AR74" s="10">
        <v>0</v>
      </c>
      <c r="AS74" s="10">
        <v>0</v>
      </c>
      <c r="AT74" s="10">
        <v>0</v>
      </c>
      <c r="AU74" s="10">
        <v>0</v>
      </c>
      <c r="AV74" s="10">
        <v>1</v>
      </c>
      <c r="AW74" s="10">
        <v>0</v>
      </c>
      <c r="AX74" s="10">
        <v>0</v>
      </c>
      <c r="AY74" s="10">
        <v>1</v>
      </c>
      <c r="AZ74" s="426"/>
      <c r="BA74" s="426"/>
      <c r="BB74" s="426"/>
      <c r="BC74" s="426"/>
      <c r="BD74" s="426"/>
      <c r="BE74" s="426"/>
      <c r="BF74" s="426"/>
      <c r="BG74" s="426"/>
      <c r="BH74" s="426"/>
      <c r="BI74" s="426"/>
      <c r="BJ74" s="426"/>
      <c r="BK74" s="426"/>
      <c r="BL74" s="426"/>
      <c r="BM74" s="426"/>
      <c r="BN74" s="426"/>
      <c r="BO74" s="426"/>
      <c r="BP74" s="426"/>
      <c r="BQ74" s="426"/>
      <c r="BR74" s="426"/>
      <c r="BS74" s="426"/>
      <c r="BT74" s="426"/>
      <c r="BU74" s="426"/>
      <c r="BV74" s="426"/>
      <c r="BW74" s="426"/>
      <c r="BX74" s="426"/>
      <c r="BY74" s="426"/>
      <c r="BZ74" s="426"/>
      <c r="CA74" s="426"/>
      <c r="CB74" s="426"/>
      <c r="CC74" s="426"/>
      <c r="CD74" s="426"/>
      <c r="CE74" s="426"/>
      <c r="CF74" s="426"/>
      <c r="CG74" s="426"/>
      <c r="CH74" s="426"/>
      <c r="CI74" s="426"/>
      <c r="CJ74" s="426"/>
      <c r="CK74" s="426"/>
      <c r="CL74" s="426"/>
      <c r="CM74" s="426"/>
      <c r="CN74" s="426"/>
      <c r="CO74" s="426"/>
      <c r="CP74" s="426"/>
      <c r="CQ74" s="426"/>
      <c r="CR74" s="426"/>
      <c r="CS74" s="426"/>
      <c r="CT74" s="426"/>
      <c r="CU74" s="426"/>
      <c r="CV74" s="426"/>
      <c r="CW74" s="426"/>
      <c r="CX74" s="426"/>
      <c r="CY74" s="426"/>
      <c r="CZ74" s="426"/>
      <c r="DA74" s="426"/>
      <c r="DB74" s="426"/>
      <c r="DC74" s="426"/>
      <c r="DD74" s="426"/>
    </row>
    <row r="75" spans="1:108" s="400" customFormat="1" ht="54.75" hidden="1" customHeight="1" x14ac:dyDescent="0.25">
      <c r="A75" s="419">
        <v>72</v>
      </c>
      <c r="B75" s="31" t="s">
        <v>221</v>
      </c>
      <c r="C75" s="8" t="s">
        <v>77</v>
      </c>
      <c r="D75" s="31" t="s">
        <v>185</v>
      </c>
      <c r="E75" s="7" t="s">
        <v>72</v>
      </c>
      <c r="F75" s="35">
        <v>42656</v>
      </c>
      <c r="G75" s="36">
        <v>7707</v>
      </c>
      <c r="H75" s="36"/>
      <c r="I75" s="36">
        <v>6679</v>
      </c>
      <c r="J75" s="13">
        <v>1</v>
      </c>
      <c r="K75" s="13">
        <v>1</v>
      </c>
      <c r="L75" s="9">
        <v>0</v>
      </c>
      <c r="M75" s="9">
        <v>0</v>
      </c>
      <c r="N75" s="9">
        <v>0</v>
      </c>
      <c r="O75" s="9">
        <v>0</v>
      </c>
      <c r="P75" s="9">
        <v>0</v>
      </c>
      <c r="Q75" s="9">
        <v>0</v>
      </c>
      <c r="R75" s="9">
        <v>0</v>
      </c>
      <c r="S75" s="9">
        <v>0</v>
      </c>
      <c r="T75" s="9">
        <v>0</v>
      </c>
      <c r="U75" s="9">
        <v>0</v>
      </c>
      <c r="V75" s="9">
        <v>0</v>
      </c>
      <c r="W75" s="9">
        <v>0</v>
      </c>
      <c r="X75" s="9">
        <v>0</v>
      </c>
      <c r="Y75" s="9">
        <v>2</v>
      </c>
      <c r="Z75" s="9">
        <v>3</v>
      </c>
      <c r="AA75" s="9">
        <v>0</v>
      </c>
      <c r="AB75" s="9">
        <v>0</v>
      </c>
      <c r="AC75" s="9">
        <v>0</v>
      </c>
      <c r="AD75" s="9">
        <v>3</v>
      </c>
      <c r="AE75" s="9">
        <v>0</v>
      </c>
      <c r="AF75" s="9">
        <v>0</v>
      </c>
      <c r="AG75" s="9">
        <v>0</v>
      </c>
      <c r="AH75" s="9">
        <v>0</v>
      </c>
      <c r="AI75" s="9">
        <v>0</v>
      </c>
      <c r="AJ75" s="9">
        <v>0</v>
      </c>
      <c r="AK75" s="9">
        <v>0</v>
      </c>
      <c r="AL75" s="9">
        <v>0</v>
      </c>
      <c r="AM75" s="9">
        <v>0</v>
      </c>
      <c r="AN75" s="9">
        <v>0</v>
      </c>
      <c r="AO75" s="9">
        <v>0</v>
      </c>
      <c r="AP75" s="9">
        <v>0</v>
      </c>
      <c r="AQ75" s="10">
        <v>0</v>
      </c>
      <c r="AR75" s="10">
        <v>0</v>
      </c>
      <c r="AS75" s="10">
        <v>0</v>
      </c>
      <c r="AT75" s="10">
        <v>0</v>
      </c>
      <c r="AU75" s="10">
        <v>0</v>
      </c>
      <c r="AV75" s="10">
        <v>0</v>
      </c>
      <c r="AW75" s="10">
        <v>1</v>
      </c>
      <c r="AX75" s="10">
        <v>0</v>
      </c>
      <c r="AY75" s="10">
        <v>1</v>
      </c>
      <c r="AZ75" s="426"/>
      <c r="BA75" s="426"/>
      <c r="BB75" s="426"/>
      <c r="BC75" s="426"/>
      <c r="BD75" s="426"/>
      <c r="BE75" s="426"/>
      <c r="BF75" s="426"/>
      <c r="BG75" s="426"/>
      <c r="BH75" s="426"/>
      <c r="BI75" s="426"/>
      <c r="BJ75" s="426"/>
      <c r="BK75" s="426"/>
      <c r="BL75" s="426"/>
      <c r="BM75" s="426"/>
      <c r="BN75" s="426"/>
      <c r="BO75" s="426"/>
      <c r="BP75" s="426"/>
      <c r="BQ75" s="426"/>
      <c r="BR75" s="426"/>
      <c r="BS75" s="426"/>
      <c r="BT75" s="426"/>
      <c r="BU75" s="426"/>
      <c r="BV75" s="426"/>
      <c r="BW75" s="426"/>
      <c r="BX75" s="426"/>
      <c r="BY75" s="426"/>
      <c r="BZ75" s="426"/>
      <c r="CA75" s="426"/>
      <c r="CB75" s="426"/>
      <c r="CC75" s="426"/>
      <c r="CD75" s="426"/>
      <c r="CE75" s="426"/>
      <c r="CF75" s="426"/>
      <c r="CG75" s="426"/>
      <c r="CH75" s="426"/>
      <c r="CI75" s="426"/>
      <c r="CJ75" s="426"/>
      <c r="CK75" s="426"/>
      <c r="CL75" s="426"/>
      <c r="CM75" s="426"/>
      <c r="CN75" s="426"/>
      <c r="CO75" s="426"/>
      <c r="CP75" s="426"/>
      <c r="CQ75" s="426"/>
      <c r="CR75" s="426"/>
      <c r="CS75" s="426"/>
      <c r="CT75" s="426"/>
      <c r="CU75" s="426"/>
      <c r="CV75" s="426"/>
      <c r="CW75" s="426"/>
      <c r="CX75" s="426"/>
      <c r="CY75" s="426"/>
      <c r="CZ75" s="426"/>
      <c r="DA75" s="426"/>
      <c r="DB75" s="426"/>
      <c r="DC75" s="426"/>
      <c r="DD75" s="426"/>
    </row>
    <row r="76" spans="1:108" s="400" customFormat="1" ht="31.5" hidden="1" customHeight="1" x14ac:dyDescent="0.25">
      <c r="A76" s="419">
        <v>73</v>
      </c>
      <c r="B76" s="31" t="s">
        <v>223</v>
      </c>
      <c r="C76" s="8" t="s">
        <v>65</v>
      </c>
      <c r="D76" s="31" t="s">
        <v>165</v>
      </c>
      <c r="E76" s="7" t="s">
        <v>67</v>
      </c>
      <c r="F76" s="35">
        <v>42657</v>
      </c>
      <c r="G76" s="36">
        <v>1926</v>
      </c>
      <c r="H76" s="36"/>
      <c r="I76" s="31">
        <v>718</v>
      </c>
      <c r="J76" s="13">
        <v>1</v>
      </c>
      <c r="K76" s="13">
        <v>1</v>
      </c>
      <c r="L76" s="9">
        <v>0</v>
      </c>
      <c r="M76" s="9">
        <v>0</v>
      </c>
      <c r="N76" s="9">
        <v>0</v>
      </c>
      <c r="O76" s="9">
        <v>0</v>
      </c>
      <c r="P76" s="9">
        <v>0</v>
      </c>
      <c r="Q76" s="9">
        <v>0</v>
      </c>
      <c r="R76" s="9">
        <v>0</v>
      </c>
      <c r="S76" s="9">
        <v>0</v>
      </c>
      <c r="T76" s="9">
        <v>0</v>
      </c>
      <c r="U76" s="9">
        <v>0</v>
      </c>
      <c r="V76" s="9">
        <v>0</v>
      </c>
      <c r="W76" s="9">
        <v>0</v>
      </c>
      <c r="X76" s="9">
        <v>0</v>
      </c>
      <c r="Y76" s="9">
        <v>2</v>
      </c>
      <c r="Z76" s="9">
        <v>1</v>
      </c>
      <c r="AA76" s="9">
        <v>0</v>
      </c>
      <c r="AB76" s="9">
        <v>0</v>
      </c>
      <c r="AC76" s="9">
        <v>0</v>
      </c>
      <c r="AD76" s="9">
        <v>0</v>
      </c>
      <c r="AE76" s="9">
        <v>0</v>
      </c>
      <c r="AF76" s="9">
        <v>0</v>
      </c>
      <c r="AG76" s="9">
        <v>0</v>
      </c>
      <c r="AH76" s="9">
        <v>0</v>
      </c>
      <c r="AI76" s="9">
        <v>0</v>
      </c>
      <c r="AJ76" s="9">
        <v>0</v>
      </c>
      <c r="AK76" s="9">
        <v>0</v>
      </c>
      <c r="AL76" s="9">
        <v>0</v>
      </c>
      <c r="AM76" s="9">
        <v>0</v>
      </c>
      <c r="AN76" s="9">
        <v>0</v>
      </c>
      <c r="AO76" s="9">
        <v>0</v>
      </c>
      <c r="AP76" s="9">
        <v>0</v>
      </c>
      <c r="AQ76" s="10">
        <v>0</v>
      </c>
      <c r="AR76" s="10">
        <v>0</v>
      </c>
      <c r="AS76" s="10">
        <v>0</v>
      </c>
      <c r="AT76" s="10">
        <v>0</v>
      </c>
      <c r="AU76" s="10">
        <v>0</v>
      </c>
      <c r="AV76" s="10">
        <v>0</v>
      </c>
      <c r="AW76" s="10">
        <v>0</v>
      </c>
      <c r="AX76" s="10">
        <v>0</v>
      </c>
      <c r="AY76" s="10">
        <v>1</v>
      </c>
      <c r="AZ76" s="426"/>
      <c r="BA76" s="426"/>
      <c r="BB76" s="426"/>
      <c r="BC76" s="426"/>
      <c r="BD76" s="426"/>
      <c r="BE76" s="426"/>
      <c r="BF76" s="426"/>
      <c r="BG76" s="426"/>
      <c r="BH76" s="426"/>
      <c r="BI76" s="426"/>
      <c r="BJ76" s="426"/>
      <c r="BK76" s="426"/>
      <c r="BL76" s="426"/>
      <c r="BM76" s="426"/>
      <c r="BN76" s="426"/>
      <c r="BO76" s="426"/>
      <c r="BP76" s="426"/>
      <c r="BQ76" s="426"/>
      <c r="BR76" s="426"/>
      <c r="BS76" s="426"/>
      <c r="BT76" s="426"/>
      <c r="BU76" s="426"/>
      <c r="BV76" s="426"/>
      <c r="BW76" s="426"/>
      <c r="BX76" s="426"/>
      <c r="BY76" s="426"/>
      <c r="BZ76" s="426"/>
      <c r="CA76" s="426"/>
      <c r="CB76" s="426"/>
      <c r="CC76" s="426"/>
      <c r="CD76" s="426"/>
      <c r="CE76" s="426"/>
      <c r="CF76" s="426"/>
      <c r="CG76" s="426"/>
      <c r="CH76" s="426"/>
      <c r="CI76" s="426"/>
      <c r="CJ76" s="426"/>
      <c r="CK76" s="426"/>
      <c r="CL76" s="426"/>
      <c r="CM76" s="426"/>
      <c r="CN76" s="426"/>
      <c r="CO76" s="426"/>
      <c r="CP76" s="426"/>
      <c r="CQ76" s="426"/>
      <c r="CR76" s="426"/>
      <c r="CS76" s="426"/>
      <c r="CT76" s="426"/>
      <c r="CU76" s="426"/>
      <c r="CV76" s="426"/>
      <c r="CW76" s="426"/>
      <c r="CX76" s="426"/>
      <c r="CY76" s="426"/>
      <c r="CZ76" s="426"/>
      <c r="DA76" s="426"/>
      <c r="DB76" s="426"/>
      <c r="DC76" s="426"/>
      <c r="DD76" s="426"/>
    </row>
    <row r="77" spans="1:108" s="400" customFormat="1" ht="54.75" hidden="1" customHeight="1" x14ac:dyDescent="0.25">
      <c r="A77" s="419">
        <v>74</v>
      </c>
      <c r="B77" s="31" t="s">
        <v>225</v>
      </c>
      <c r="C77" s="8" t="s">
        <v>70</v>
      </c>
      <c r="D77" s="31" t="s">
        <v>165</v>
      </c>
      <c r="E77" s="7" t="s">
        <v>72</v>
      </c>
      <c r="F77" s="35">
        <v>42673</v>
      </c>
      <c r="G77" s="36">
        <v>7707</v>
      </c>
      <c r="H77" s="36"/>
      <c r="I77" s="36">
        <v>5068</v>
      </c>
      <c r="J77" s="13">
        <v>1</v>
      </c>
      <c r="K77" s="13">
        <v>1</v>
      </c>
      <c r="L77" s="9">
        <v>0</v>
      </c>
      <c r="M77" s="9">
        <v>0</v>
      </c>
      <c r="N77" s="9">
        <v>0</v>
      </c>
      <c r="O77" s="9">
        <v>0</v>
      </c>
      <c r="P77" s="9">
        <v>0</v>
      </c>
      <c r="Q77" s="9">
        <v>0</v>
      </c>
      <c r="R77" s="9">
        <v>0</v>
      </c>
      <c r="S77" s="9">
        <v>0</v>
      </c>
      <c r="T77" s="9">
        <v>0</v>
      </c>
      <c r="U77" s="9">
        <v>0</v>
      </c>
      <c r="V77" s="9">
        <v>0</v>
      </c>
      <c r="W77" s="9">
        <v>0</v>
      </c>
      <c r="X77" s="9">
        <v>0</v>
      </c>
      <c r="Y77" s="9">
        <v>15</v>
      </c>
      <c r="Z77" s="9">
        <v>1</v>
      </c>
      <c r="AA77" s="9">
        <v>0</v>
      </c>
      <c r="AB77" s="9">
        <v>0</v>
      </c>
      <c r="AC77" s="9">
        <v>0</v>
      </c>
      <c r="AD77" s="9">
        <v>0</v>
      </c>
      <c r="AE77" s="9">
        <v>0</v>
      </c>
      <c r="AF77" s="9">
        <v>0</v>
      </c>
      <c r="AG77" s="9">
        <v>0</v>
      </c>
      <c r="AH77" s="9">
        <v>0</v>
      </c>
      <c r="AI77" s="9">
        <v>0</v>
      </c>
      <c r="AJ77" s="9">
        <v>0</v>
      </c>
      <c r="AK77" s="9">
        <v>0</v>
      </c>
      <c r="AL77" s="9">
        <v>0</v>
      </c>
      <c r="AM77" s="9">
        <v>0</v>
      </c>
      <c r="AN77" s="9">
        <v>0</v>
      </c>
      <c r="AO77" s="9">
        <v>0</v>
      </c>
      <c r="AP77" s="9">
        <v>0</v>
      </c>
      <c r="AQ77" s="10">
        <v>0</v>
      </c>
      <c r="AR77" s="10">
        <v>0</v>
      </c>
      <c r="AS77" s="10">
        <v>0</v>
      </c>
      <c r="AT77" s="10">
        <v>0</v>
      </c>
      <c r="AU77" s="10">
        <v>0</v>
      </c>
      <c r="AV77" s="10">
        <v>0</v>
      </c>
      <c r="AW77" s="10">
        <v>0</v>
      </c>
      <c r="AX77" s="10">
        <v>0</v>
      </c>
      <c r="AY77" s="10">
        <v>1</v>
      </c>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6"/>
      <c r="BW77" s="426"/>
      <c r="BX77" s="426"/>
      <c r="BY77" s="426"/>
      <c r="BZ77" s="426"/>
      <c r="CA77" s="426"/>
      <c r="CB77" s="426"/>
      <c r="CC77" s="426"/>
      <c r="CD77" s="426"/>
      <c r="CE77" s="426"/>
      <c r="CF77" s="426"/>
      <c r="CG77" s="426"/>
      <c r="CH77" s="426"/>
      <c r="CI77" s="426"/>
      <c r="CJ77" s="426"/>
      <c r="CK77" s="426"/>
      <c r="CL77" s="426"/>
      <c r="CM77" s="426"/>
      <c r="CN77" s="426"/>
      <c r="CO77" s="426"/>
      <c r="CP77" s="426"/>
      <c r="CQ77" s="426"/>
      <c r="CR77" s="426"/>
      <c r="CS77" s="426"/>
      <c r="CT77" s="426"/>
      <c r="CU77" s="426"/>
      <c r="CV77" s="426"/>
      <c r="CW77" s="426"/>
      <c r="CX77" s="426"/>
      <c r="CY77" s="426"/>
      <c r="CZ77" s="426"/>
      <c r="DA77" s="426"/>
      <c r="DB77" s="426"/>
      <c r="DC77" s="426"/>
      <c r="DD77" s="426"/>
    </row>
    <row r="78" spans="1:108" s="400" customFormat="1" ht="31.5" hidden="1" customHeight="1" x14ac:dyDescent="0.25">
      <c r="A78" s="419">
        <v>75</v>
      </c>
      <c r="B78" s="31" t="s">
        <v>227</v>
      </c>
      <c r="C78" s="8" t="s">
        <v>65</v>
      </c>
      <c r="D78" s="31" t="s">
        <v>165</v>
      </c>
      <c r="E78" s="7" t="s">
        <v>67</v>
      </c>
      <c r="F78" s="35">
        <v>42679</v>
      </c>
      <c r="G78" s="36">
        <v>7707</v>
      </c>
      <c r="H78" s="36"/>
      <c r="I78" s="36">
        <v>2008</v>
      </c>
      <c r="J78" s="13">
        <v>1</v>
      </c>
      <c r="K78" s="13">
        <v>1</v>
      </c>
      <c r="L78" s="9">
        <v>0</v>
      </c>
      <c r="M78" s="9">
        <v>0</v>
      </c>
      <c r="N78" s="9">
        <v>0</v>
      </c>
      <c r="O78" s="9">
        <v>0</v>
      </c>
      <c r="P78" s="9">
        <v>0</v>
      </c>
      <c r="Q78" s="9">
        <v>0</v>
      </c>
      <c r="R78" s="9">
        <v>0</v>
      </c>
      <c r="S78" s="9">
        <v>0</v>
      </c>
      <c r="T78" s="9">
        <v>0</v>
      </c>
      <c r="U78" s="9">
        <v>0</v>
      </c>
      <c r="V78" s="9">
        <v>0</v>
      </c>
      <c r="W78" s="9">
        <v>0</v>
      </c>
      <c r="X78" s="9">
        <v>0</v>
      </c>
      <c r="Y78" s="9">
        <v>0</v>
      </c>
      <c r="Z78" s="9">
        <v>4</v>
      </c>
      <c r="AA78" s="9">
        <v>0</v>
      </c>
      <c r="AB78" s="9">
        <v>0</v>
      </c>
      <c r="AC78" s="9">
        <v>0</v>
      </c>
      <c r="AD78" s="9">
        <v>0</v>
      </c>
      <c r="AE78" s="9">
        <v>0</v>
      </c>
      <c r="AF78" s="9">
        <v>0</v>
      </c>
      <c r="AG78" s="9">
        <v>0</v>
      </c>
      <c r="AH78" s="9">
        <v>0</v>
      </c>
      <c r="AI78" s="9">
        <v>0</v>
      </c>
      <c r="AJ78" s="9">
        <v>0</v>
      </c>
      <c r="AK78" s="9">
        <v>0</v>
      </c>
      <c r="AL78" s="9">
        <v>0</v>
      </c>
      <c r="AM78" s="9">
        <v>0</v>
      </c>
      <c r="AN78" s="9">
        <v>0</v>
      </c>
      <c r="AO78" s="9">
        <v>0</v>
      </c>
      <c r="AP78" s="9">
        <v>0</v>
      </c>
      <c r="AQ78" s="10">
        <v>0</v>
      </c>
      <c r="AR78" s="10">
        <v>0</v>
      </c>
      <c r="AS78" s="10">
        <v>0</v>
      </c>
      <c r="AT78" s="10">
        <v>0</v>
      </c>
      <c r="AU78" s="10">
        <v>0</v>
      </c>
      <c r="AV78" s="10">
        <v>0</v>
      </c>
      <c r="AW78" s="10">
        <v>0</v>
      </c>
      <c r="AX78" s="10">
        <v>0</v>
      </c>
      <c r="AY78" s="10">
        <v>0</v>
      </c>
      <c r="AZ78" s="426"/>
      <c r="BA78" s="426"/>
      <c r="BB78" s="426"/>
      <c r="BC78" s="426"/>
      <c r="BD78" s="426"/>
      <c r="BE78" s="426"/>
      <c r="BF78" s="426"/>
      <c r="BG78" s="426"/>
      <c r="BH78" s="426"/>
      <c r="BI78" s="426"/>
      <c r="BJ78" s="426"/>
      <c r="BK78" s="426"/>
      <c r="BL78" s="426"/>
      <c r="BM78" s="426"/>
      <c r="BN78" s="426"/>
      <c r="BO78" s="426"/>
      <c r="BP78" s="426"/>
      <c r="BQ78" s="426"/>
      <c r="BR78" s="426"/>
      <c r="BS78" s="426"/>
      <c r="BT78" s="426"/>
      <c r="BU78" s="426"/>
      <c r="BV78" s="426"/>
      <c r="BW78" s="426"/>
      <c r="BX78" s="426"/>
      <c r="BY78" s="426"/>
      <c r="BZ78" s="426"/>
      <c r="CA78" s="426"/>
      <c r="CB78" s="426"/>
      <c r="CC78" s="426"/>
      <c r="CD78" s="426"/>
      <c r="CE78" s="426"/>
      <c r="CF78" s="426"/>
      <c r="CG78" s="426"/>
      <c r="CH78" s="426"/>
      <c r="CI78" s="426"/>
      <c r="CJ78" s="426"/>
      <c r="CK78" s="426"/>
      <c r="CL78" s="426"/>
      <c r="CM78" s="426"/>
      <c r="CN78" s="426"/>
      <c r="CO78" s="426"/>
      <c r="CP78" s="426"/>
      <c r="CQ78" s="426"/>
      <c r="CR78" s="426"/>
      <c r="CS78" s="426"/>
      <c r="CT78" s="426"/>
      <c r="CU78" s="426"/>
      <c r="CV78" s="426"/>
      <c r="CW78" s="426"/>
      <c r="CX78" s="426"/>
      <c r="CY78" s="426"/>
      <c r="CZ78" s="426"/>
      <c r="DA78" s="426"/>
      <c r="DB78" s="426"/>
      <c r="DC78" s="426"/>
      <c r="DD78" s="426"/>
    </row>
    <row r="79" spans="1:108" s="400" customFormat="1" ht="54.75" hidden="1" customHeight="1" x14ac:dyDescent="0.25">
      <c r="A79" s="419">
        <v>76</v>
      </c>
      <c r="B79" s="31" t="s">
        <v>221</v>
      </c>
      <c r="C79" s="8" t="s">
        <v>77</v>
      </c>
      <c r="D79" s="31" t="s">
        <v>165</v>
      </c>
      <c r="E79" s="7" t="s">
        <v>72</v>
      </c>
      <c r="F79" s="35">
        <v>42680</v>
      </c>
      <c r="G79" s="36">
        <v>7707</v>
      </c>
      <c r="H79" s="36"/>
      <c r="I79" s="36">
        <v>5616</v>
      </c>
      <c r="J79" s="13">
        <v>1</v>
      </c>
      <c r="K79" s="13">
        <v>1</v>
      </c>
      <c r="L79" s="9">
        <v>0</v>
      </c>
      <c r="M79" s="9">
        <v>0</v>
      </c>
      <c r="N79" s="9">
        <v>0</v>
      </c>
      <c r="O79" s="9">
        <v>0</v>
      </c>
      <c r="P79" s="9">
        <v>0</v>
      </c>
      <c r="Q79" s="9">
        <v>0</v>
      </c>
      <c r="R79" s="9">
        <v>0</v>
      </c>
      <c r="S79" s="9">
        <v>0</v>
      </c>
      <c r="T79" s="9">
        <v>0</v>
      </c>
      <c r="U79" s="9">
        <v>0</v>
      </c>
      <c r="V79" s="9">
        <v>3</v>
      </c>
      <c r="W79" s="9">
        <v>0</v>
      </c>
      <c r="X79" s="9">
        <v>0</v>
      </c>
      <c r="Y79" s="9">
        <v>10</v>
      </c>
      <c r="Z79" s="9">
        <v>0</v>
      </c>
      <c r="AA79" s="9">
        <v>0</v>
      </c>
      <c r="AB79" s="9">
        <v>0</v>
      </c>
      <c r="AC79" s="9">
        <v>0</v>
      </c>
      <c r="AD79" s="9">
        <v>5</v>
      </c>
      <c r="AE79" s="9">
        <v>0</v>
      </c>
      <c r="AF79" s="9">
        <v>0</v>
      </c>
      <c r="AG79" s="9">
        <v>0</v>
      </c>
      <c r="AH79" s="9">
        <v>0</v>
      </c>
      <c r="AI79" s="9">
        <v>0</v>
      </c>
      <c r="AJ79" s="9">
        <v>0</v>
      </c>
      <c r="AK79" s="9">
        <v>0</v>
      </c>
      <c r="AL79" s="9">
        <v>0</v>
      </c>
      <c r="AM79" s="9">
        <v>0</v>
      </c>
      <c r="AN79" s="9">
        <v>0</v>
      </c>
      <c r="AO79" s="9">
        <v>0</v>
      </c>
      <c r="AP79" s="9">
        <v>0</v>
      </c>
      <c r="AQ79" s="10">
        <v>0</v>
      </c>
      <c r="AR79" s="10">
        <v>0</v>
      </c>
      <c r="AS79" s="10">
        <v>0</v>
      </c>
      <c r="AT79" s="10">
        <v>0</v>
      </c>
      <c r="AU79" s="10">
        <v>0</v>
      </c>
      <c r="AV79" s="10">
        <v>0</v>
      </c>
      <c r="AW79" s="10">
        <v>0</v>
      </c>
      <c r="AX79" s="10">
        <v>0</v>
      </c>
      <c r="AY79" s="10">
        <v>1</v>
      </c>
      <c r="AZ79" s="426"/>
      <c r="BA79" s="426"/>
      <c r="BB79" s="426"/>
      <c r="BC79" s="426"/>
      <c r="BD79" s="426"/>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6"/>
      <c r="CC79" s="426"/>
      <c r="CD79" s="426"/>
      <c r="CE79" s="426"/>
      <c r="CF79" s="426"/>
      <c r="CG79" s="426"/>
      <c r="CH79" s="426"/>
      <c r="CI79" s="426"/>
      <c r="CJ79" s="426"/>
      <c r="CK79" s="426"/>
      <c r="CL79" s="426"/>
      <c r="CM79" s="426"/>
      <c r="CN79" s="426"/>
      <c r="CO79" s="426"/>
      <c r="CP79" s="426"/>
      <c r="CQ79" s="426"/>
      <c r="CR79" s="426"/>
      <c r="CS79" s="426"/>
      <c r="CT79" s="426"/>
      <c r="CU79" s="426"/>
      <c r="CV79" s="426"/>
      <c r="CW79" s="426"/>
      <c r="CX79" s="426"/>
      <c r="CY79" s="426"/>
      <c r="CZ79" s="426"/>
      <c r="DA79" s="426"/>
      <c r="DB79" s="426"/>
      <c r="DC79" s="426"/>
      <c r="DD79" s="426"/>
    </row>
    <row r="80" spans="1:108" s="400" customFormat="1" ht="84.75" hidden="1" customHeight="1" x14ac:dyDescent="0.25">
      <c r="A80" s="419">
        <v>77</v>
      </c>
      <c r="B80" s="31" t="s">
        <v>231</v>
      </c>
      <c r="C80" s="8" t="s">
        <v>77</v>
      </c>
      <c r="D80" s="31" t="s">
        <v>165</v>
      </c>
      <c r="E80" s="7" t="s">
        <v>72</v>
      </c>
      <c r="F80" s="35">
        <v>42694</v>
      </c>
      <c r="G80" s="36">
        <v>35129</v>
      </c>
      <c r="H80" s="36"/>
      <c r="I80" s="36">
        <v>29198</v>
      </c>
      <c r="J80" s="13">
        <v>0</v>
      </c>
      <c r="K80" s="13">
        <v>1</v>
      </c>
      <c r="L80" s="9">
        <v>0</v>
      </c>
      <c r="M80" s="9">
        <v>0</v>
      </c>
      <c r="N80" s="9">
        <v>0</v>
      </c>
      <c r="O80" s="9">
        <v>0</v>
      </c>
      <c r="P80" s="9">
        <v>0</v>
      </c>
      <c r="Q80" s="9">
        <v>0</v>
      </c>
      <c r="R80" s="9">
        <v>0</v>
      </c>
      <c r="S80" s="9">
        <v>0</v>
      </c>
      <c r="T80" s="9">
        <v>0</v>
      </c>
      <c r="U80" s="9">
        <v>0</v>
      </c>
      <c r="V80" s="9">
        <v>5</v>
      </c>
      <c r="W80" s="9">
        <v>0</v>
      </c>
      <c r="X80" s="9">
        <v>0</v>
      </c>
      <c r="Y80" s="9">
        <v>40</v>
      </c>
      <c r="Z80" s="9">
        <v>22</v>
      </c>
      <c r="AA80" s="9">
        <v>0</v>
      </c>
      <c r="AB80" s="9">
        <v>0</v>
      </c>
      <c r="AC80" s="9">
        <v>5</v>
      </c>
      <c r="AD80" s="9">
        <v>0</v>
      </c>
      <c r="AE80" s="9">
        <v>0</v>
      </c>
      <c r="AF80" s="9">
        <v>0</v>
      </c>
      <c r="AG80" s="9">
        <v>0</v>
      </c>
      <c r="AH80" s="9">
        <v>0</v>
      </c>
      <c r="AI80" s="9">
        <v>0</v>
      </c>
      <c r="AJ80" s="9">
        <v>0</v>
      </c>
      <c r="AK80" s="9">
        <v>0</v>
      </c>
      <c r="AL80" s="9">
        <v>0</v>
      </c>
      <c r="AM80" s="9">
        <v>0</v>
      </c>
      <c r="AN80" s="9">
        <v>0</v>
      </c>
      <c r="AO80" s="9">
        <v>0</v>
      </c>
      <c r="AP80" s="9">
        <v>0</v>
      </c>
      <c r="AQ80" s="10">
        <v>0</v>
      </c>
      <c r="AR80" s="10">
        <v>0</v>
      </c>
      <c r="AS80" s="10">
        <v>0</v>
      </c>
      <c r="AT80" s="10">
        <v>0</v>
      </c>
      <c r="AU80" s="10">
        <v>0</v>
      </c>
      <c r="AV80" s="10">
        <v>1</v>
      </c>
      <c r="AW80" s="10">
        <v>0</v>
      </c>
      <c r="AX80" s="10">
        <v>0</v>
      </c>
      <c r="AY80" s="10">
        <v>1</v>
      </c>
      <c r="AZ80" s="426"/>
      <c r="BA80" s="426"/>
      <c r="BB80" s="426"/>
      <c r="BC80" s="426"/>
      <c r="BD80" s="426"/>
      <c r="BE80" s="426"/>
      <c r="BF80" s="426"/>
      <c r="BG80" s="426"/>
      <c r="BH80" s="426"/>
      <c r="BI80" s="426"/>
      <c r="BJ80" s="426"/>
      <c r="BK80" s="426"/>
      <c r="BL80" s="426"/>
      <c r="BM80" s="426"/>
      <c r="BN80" s="426"/>
      <c r="BO80" s="426"/>
      <c r="BP80" s="426"/>
      <c r="BQ80" s="426"/>
      <c r="BR80" s="426"/>
      <c r="BS80" s="426"/>
      <c r="BT80" s="426"/>
      <c r="BU80" s="426"/>
      <c r="BV80" s="426"/>
      <c r="BW80" s="426"/>
      <c r="BX80" s="426"/>
      <c r="BY80" s="426"/>
      <c r="BZ80" s="426"/>
      <c r="CA80" s="426"/>
      <c r="CB80" s="426"/>
      <c r="CC80" s="426"/>
      <c r="CD80" s="426"/>
      <c r="CE80" s="426"/>
      <c r="CF80" s="426"/>
      <c r="CG80" s="426"/>
      <c r="CH80" s="426"/>
      <c r="CI80" s="426"/>
      <c r="CJ80" s="426"/>
      <c r="CK80" s="426"/>
      <c r="CL80" s="426"/>
      <c r="CM80" s="426"/>
      <c r="CN80" s="426"/>
      <c r="CO80" s="426"/>
      <c r="CP80" s="426"/>
      <c r="CQ80" s="426"/>
      <c r="CR80" s="426"/>
      <c r="CS80" s="426"/>
      <c r="CT80" s="426"/>
      <c r="CU80" s="426"/>
      <c r="CV80" s="426"/>
      <c r="CW80" s="426"/>
      <c r="CX80" s="426"/>
      <c r="CY80" s="426"/>
      <c r="CZ80" s="426"/>
      <c r="DA80" s="426"/>
      <c r="DB80" s="426"/>
      <c r="DC80" s="426"/>
      <c r="DD80" s="426"/>
    </row>
    <row r="81" spans="1:108" s="400" customFormat="1" ht="54.75" hidden="1" customHeight="1" x14ac:dyDescent="0.25">
      <c r="A81" s="419">
        <v>78</v>
      </c>
      <c r="B81" s="31" t="s">
        <v>234</v>
      </c>
      <c r="C81" s="8" t="s">
        <v>65</v>
      </c>
      <c r="D81" s="31" t="s">
        <v>165</v>
      </c>
      <c r="E81" s="7" t="s">
        <v>67</v>
      </c>
      <c r="F81" s="35">
        <v>42694</v>
      </c>
      <c r="G81" s="36">
        <v>1926</v>
      </c>
      <c r="H81" s="36"/>
      <c r="I81" s="31">
        <v>701</v>
      </c>
      <c r="J81" s="13">
        <v>1</v>
      </c>
      <c r="K81" s="13">
        <v>1</v>
      </c>
      <c r="L81" s="9">
        <v>0</v>
      </c>
      <c r="M81" s="9">
        <v>0</v>
      </c>
      <c r="N81" s="9">
        <v>0</v>
      </c>
      <c r="O81" s="9">
        <v>0</v>
      </c>
      <c r="P81" s="9">
        <v>0</v>
      </c>
      <c r="Q81" s="9">
        <v>0</v>
      </c>
      <c r="R81" s="9">
        <v>0</v>
      </c>
      <c r="S81" s="9">
        <v>0</v>
      </c>
      <c r="T81" s="9">
        <v>0</v>
      </c>
      <c r="U81" s="9">
        <v>0</v>
      </c>
      <c r="V81" s="9">
        <v>0</v>
      </c>
      <c r="W81" s="9">
        <v>0</v>
      </c>
      <c r="X81" s="9">
        <v>0</v>
      </c>
      <c r="Y81" s="9">
        <v>9</v>
      </c>
      <c r="Z81" s="9">
        <v>3</v>
      </c>
      <c r="AA81" s="9">
        <v>0</v>
      </c>
      <c r="AB81" s="9">
        <v>0</v>
      </c>
      <c r="AC81" s="9">
        <v>0</v>
      </c>
      <c r="AD81" s="9">
        <v>0</v>
      </c>
      <c r="AE81" s="9">
        <v>0</v>
      </c>
      <c r="AF81" s="9">
        <v>0</v>
      </c>
      <c r="AG81" s="9">
        <v>0</v>
      </c>
      <c r="AH81" s="9">
        <v>0</v>
      </c>
      <c r="AI81" s="9">
        <v>0</v>
      </c>
      <c r="AJ81" s="9">
        <v>0</v>
      </c>
      <c r="AK81" s="9">
        <v>0</v>
      </c>
      <c r="AL81" s="9">
        <v>0</v>
      </c>
      <c r="AM81" s="9">
        <v>0</v>
      </c>
      <c r="AN81" s="9">
        <v>0</v>
      </c>
      <c r="AO81" s="9">
        <v>0</v>
      </c>
      <c r="AP81" s="9">
        <v>0</v>
      </c>
      <c r="AQ81" s="10">
        <v>0</v>
      </c>
      <c r="AR81" s="10">
        <v>0</v>
      </c>
      <c r="AS81" s="10">
        <v>0</v>
      </c>
      <c r="AT81" s="10">
        <v>0</v>
      </c>
      <c r="AU81" s="10">
        <v>0</v>
      </c>
      <c r="AV81" s="10">
        <v>0</v>
      </c>
      <c r="AW81" s="10">
        <v>0</v>
      </c>
      <c r="AX81" s="10">
        <v>0</v>
      </c>
      <c r="AY81" s="10">
        <v>1</v>
      </c>
      <c r="AZ81" s="426"/>
      <c r="BA81" s="426"/>
      <c r="BB81" s="426"/>
      <c r="BC81" s="426"/>
      <c r="BD81" s="426"/>
      <c r="BE81" s="426"/>
      <c r="BF81" s="426"/>
      <c r="BG81" s="426"/>
      <c r="BH81" s="426"/>
      <c r="BI81" s="426"/>
      <c r="BJ81" s="426"/>
      <c r="BK81" s="426"/>
      <c r="BL81" s="426"/>
      <c r="BM81" s="426"/>
      <c r="BN81" s="426"/>
      <c r="BO81" s="426"/>
      <c r="BP81" s="426"/>
      <c r="BQ81" s="426"/>
      <c r="BR81" s="426"/>
      <c r="BS81" s="426"/>
      <c r="BT81" s="426"/>
      <c r="BU81" s="426"/>
      <c r="BV81" s="426"/>
      <c r="BW81" s="426"/>
      <c r="BX81" s="426"/>
      <c r="BY81" s="426"/>
      <c r="BZ81" s="426"/>
      <c r="CA81" s="426"/>
      <c r="CB81" s="426"/>
      <c r="CC81" s="426"/>
      <c r="CD81" s="426"/>
      <c r="CE81" s="426"/>
      <c r="CF81" s="426"/>
      <c r="CG81" s="426"/>
      <c r="CH81" s="426"/>
      <c r="CI81" s="426"/>
      <c r="CJ81" s="426"/>
      <c r="CK81" s="426"/>
      <c r="CL81" s="426"/>
      <c r="CM81" s="426"/>
      <c r="CN81" s="426"/>
      <c r="CO81" s="426"/>
      <c r="CP81" s="426"/>
      <c r="CQ81" s="426"/>
      <c r="CR81" s="426"/>
      <c r="CS81" s="426"/>
      <c r="CT81" s="426"/>
      <c r="CU81" s="426"/>
      <c r="CV81" s="426"/>
      <c r="CW81" s="426"/>
      <c r="CX81" s="426"/>
      <c r="CY81" s="426"/>
      <c r="CZ81" s="426"/>
      <c r="DA81" s="426"/>
      <c r="DB81" s="426"/>
      <c r="DC81" s="426"/>
      <c r="DD81" s="426"/>
    </row>
    <row r="82" spans="1:108" s="400" customFormat="1" ht="31.5" hidden="1" customHeight="1" x14ac:dyDescent="0.25">
      <c r="A82" s="419">
        <v>79</v>
      </c>
      <c r="B82" s="31" t="s">
        <v>236</v>
      </c>
      <c r="C82" s="8" t="s">
        <v>77</v>
      </c>
      <c r="D82" s="31" t="s">
        <v>165</v>
      </c>
      <c r="E82" s="7" t="s">
        <v>72</v>
      </c>
      <c r="F82" s="35">
        <v>42701</v>
      </c>
      <c r="G82" s="36">
        <v>35129</v>
      </c>
      <c r="H82" s="36"/>
      <c r="I82" s="36">
        <v>33843</v>
      </c>
      <c r="J82" s="13">
        <v>0</v>
      </c>
      <c r="K82" s="13">
        <v>1</v>
      </c>
      <c r="L82" s="9">
        <v>0</v>
      </c>
      <c r="M82" s="9">
        <v>0</v>
      </c>
      <c r="N82" s="9">
        <v>0</v>
      </c>
      <c r="O82" s="9">
        <v>0</v>
      </c>
      <c r="P82" s="9">
        <v>0</v>
      </c>
      <c r="Q82" s="9">
        <v>0</v>
      </c>
      <c r="R82" s="9">
        <v>0</v>
      </c>
      <c r="S82" s="9">
        <v>0</v>
      </c>
      <c r="T82" s="9">
        <v>0</v>
      </c>
      <c r="U82" s="9">
        <v>0</v>
      </c>
      <c r="V82" s="9">
        <v>0</v>
      </c>
      <c r="W82" s="9">
        <v>0</v>
      </c>
      <c r="X82" s="9">
        <v>0</v>
      </c>
      <c r="Y82" s="9">
        <v>5</v>
      </c>
      <c r="Z82" s="9">
        <v>21</v>
      </c>
      <c r="AA82" s="9">
        <v>0</v>
      </c>
      <c r="AB82" s="9">
        <v>0</v>
      </c>
      <c r="AC82" s="9">
        <v>0</v>
      </c>
      <c r="AD82" s="9">
        <v>0</v>
      </c>
      <c r="AE82" s="9">
        <v>0</v>
      </c>
      <c r="AF82" s="9">
        <v>0</v>
      </c>
      <c r="AG82" s="9">
        <v>0</v>
      </c>
      <c r="AH82" s="9">
        <v>0</v>
      </c>
      <c r="AI82" s="9">
        <v>0</v>
      </c>
      <c r="AJ82" s="9">
        <v>0</v>
      </c>
      <c r="AK82" s="9">
        <v>0</v>
      </c>
      <c r="AL82" s="9">
        <v>0</v>
      </c>
      <c r="AM82" s="9">
        <v>0</v>
      </c>
      <c r="AN82" s="9">
        <v>0</v>
      </c>
      <c r="AO82" s="9">
        <v>0</v>
      </c>
      <c r="AP82" s="9">
        <v>0</v>
      </c>
      <c r="AQ82" s="10">
        <v>0</v>
      </c>
      <c r="AR82" s="10">
        <v>0</v>
      </c>
      <c r="AS82" s="10">
        <v>0</v>
      </c>
      <c r="AT82" s="10">
        <v>0</v>
      </c>
      <c r="AU82" s="10">
        <v>0</v>
      </c>
      <c r="AV82" s="10">
        <v>0</v>
      </c>
      <c r="AW82" s="10">
        <v>0</v>
      </c>
      <c r="AX82" s="10">
        <v>0</v>
      </c>
      <c r="AY82" s="10">
        <v>1</v>
      </c>
      <c r="AZ82" s="426"/>
      <c r="BA82" s="426"/>
      <c r="BB82" s="426"/>
      <c r="BC82" s="426"/>
      <c r="BD82" s="426"/>
      <c r="BE82" s="426"/>
      <c r="BF82" s="426"/>
      <c r="BG82" s="426"/>
      <c r="BH82" s="426"/>
      <c r="BI82" s="426"/>
      <c r="BJ82" s="426"/>
      <c r="BK82" s="426"/>
      <c r="BL82" s="426"/>
      <c r="BM82" s="426"/>
      <c r="BN82" s="426"/>
      <c r="BO82" s="426"/>
      <c r="BP82" s="426"/>
      <c r="BQ82" s="426"/>
      <c r="BR82" s="426"/>
      <c r="BS82" s="426"/>
      <c r="BT82" s="426"/>
      <c r="BU82" s="426"/>
      <c r="BV82" s="426"/>
      <c r="BW82" s="426"/>
      <c r="BX82" s="426"/>
      <c r="BY82" s="426"/>
      <c r="BZ82" s="426"/>
      <c r="CA82" s="426"/>
      <c r="CB82" s="426"/>
      <c r="CC82" s="426"/>
      <c r="CD82" s="426"/>
      <c r="CE82" s="426"/>
      <c r="CF82" s="426"/>
      <c r="CG82" s="426"/>
      <c r="CH82" s="426"/>
      <c r="CI82" s="426"/>
      <c r="CJ82" s="426"/>
      <c r="CK82" s="426"/>
      <c r="CL82" s="426"/>
      <c r="CM82" s="426"/>
      <c r="CN82" s="426"/>
      <c r="CO82" s="426"/>
      <c r="CP82" s="426"/>
      <c r="CQ82" s="426"/>
      <c r="CR82" s="426"/>
      <c r="CS82" s="426"/>
      <c r="CT82" s="426"/>
      <c r="CU82" s="426"/>
      <c r="CV82" s="426"/>
      <c r="CW82" s="426"/>
      <c r="CX82" s="426"/>
      <c r="CY82" s="426"/>
      <c r="CZ82" s="426"/>
      <c r="DA82" s="426"/>
      <c r="DB82" s="426"/>
      <c r="DC82" s="426"/>
      <c r="DD82" s="426"/>
    </row>
    <row r="83" spans="1:108" s="400" customFormat="1" ht="39.75" hidden="1" customHeight="1" x14ac:dyDescent="0.25">
      <c r="A83" s="419">
        <v>80</v>
      </c>
      <c r="B83" s="31" t="s">
        <v>239</v>
      </c>
      <c r="C83" s="8" t="s">
        <v>65</v>
      </c>
      <c r="D83" s="31" t="s">
        <v>185</v>
      </c>
      <c r="E83" s="7" t="s">
        <v>67</v>
      </c>
      <c r="F83" s="35">
        <v>42702</v>
      </c>
      <c r="G83" s="31">
        <v>1900</v>
      </c>
      <c r="H83" s="31"/>
      <c r="I83" s="31">
        <v>279</v>
      </c>
      <c r="J83" s="13">
        <v>1</v>
      </c>
      <c r="K83" s="13">
        <v>1</v>
      </c>
      <c r="L83" s="9">
        <v>0</v>
      </c>
      <c r="M83" s="9">
        <v>0</v>
      </c>
      <c r="N83" s="9">
        <v>0</v>
      </c>
      <c r="O83" s="9">
        <v>0</v>
      </c>
      <c r="P83" s="9">
        <v>0</v>
      </c>
      <c r="Q83" s="9">
        <v>0</v>
      </c>
      <c r="R83" s="9">
        <v>0</v>
      </c>
      <c r="S83" s="9">
        <v>0</v>
      </c>
      <c r="T83" s="9">
        <v>0</v>
      </c>
      <c r="U83" s="9">
        <v>0</v>
      </c>
      <c r="V83" s="9">
        <v>0</v>
      </c>
      <c r="W83" s="9">
        <v>0</v>
      </c>
      <c r="X83" s="9">
        <v>0</v>
      </c>
      <c r="Y83" s="9">
        <v>0</v>
      </c>
      <c r="Z83" s="9">
        <v>1</v>
      </c>
      <c r="AA83" s="9">
        <v>0</v>
      </c>
      <c r="AB83" s="9">
        <v>0</v>
      </c>
      <c r="AC83" s="9">
        <v>0</v>
      </c>
      <c r="AD83" s="9">
        <v>0</v>
      </c>
      <c r="AE83" s="9">
        <v>0</v>
      </c>
      <c r="AF83" s="9">
        <v>0</v>
      </c>
      <c r="AG83" s="9">
        <v>0</v>
      </c>
      <c r="AH83" s="9">
        <v>0</v>
      </c>
      <c r="AI83" s="9">
        <v>0</v>
      </c>
      <c r="AJ83" s="9">
        <v>0</v>
      </c>
      <c r="AK83" s="9">
        <v>0</v>
      </c>
      <c r="AL83" s="9">
        <v>0</v>
      </c>
      <c r="AM83" s="9">
        <v>0</v>
      </c>
      <c r="AN83" s="9">
        <v>0</v>
      </c>
      <c r="AO83" s="9">
        <v>0</v>
      </c>
      <c r="AP83" s="9">
        <v>0</v>
      </c>
      <c r="AQ83" s="10">
        <v>0</v>
      </c>
      <c r="AR83" s="10">
        <v>0</v>
      </c>
      <c r="AS83" s="10">
        <v>0</v>
      </c>
      <c r="AT83" s="10">
        <v>0</v>
      </c>
      <c r="AU83" s="10">
        <v>0</v>
      </c>
      <c r="AV83" s="10">
        <v>0</v>
      </c>
      <c r="AW83" s="10">
        <v>0</v>
      </c>
      <c r="AX83" s="10">
        <v>0</v>
      </c>
      <c r="AY83" s="10">
        <v>0</v>
      </c>
      <c r="AZ83" s="426"/>
      <c r="BA83" s="426"/>
      <c r="BB83" s="426"/>
      <c r="BC83" s="426"/>
      <c r="BD83" s="426"/>
      <c r="BE83" s="426"/>
      <c r="BF83" s="426"/>
      <c r="BG83" s="426"/>
      <c r="BH83" s="426"/>
      <c r="BI83" s="426"/>
      <c r="BJ83" s="426"/>
      <c r="BK83" s="426"/>
      <c r="BL83" s="426"/>
      <c r="BM83" s="426"/>
      <c r="BN83" s="426"/>
      <c r="BO83" s="426"/>
      <c r="BP83" s="426"/>
      <c r="BQ83" s="426"/>
      <c r="BR83" s="426"/>
      <c r="BS83" s="426"/>
      <c r="BT83" s="426"/>
      <c r="BU83" s="426"/>
      <c r="BV83" s="426"/>
      <c r="BW83" s="426"/>
      <c r="BX83" s="426"/>
      <c r="BY83" s="426"/>
      <c r="BZ83" s="426"/>
      <c r="CA83" s="426"/>
      <c r="CB83" s="426"/>
      <c r="CC83" s="426"/>
      <c r="CD83" s="426"/>
      <c r="CE83" s="426"/>
      <c r="CF83" s="426"/>
      <c r="CG83" s="426"/>
      <c r="CH83" s="426"/>
      <c r="CI83" s="426"/>
      <c r="CJ83" s="426"/>
      <c r="CK83" s="426"/>
      <c r="CL83" s="426"/>
      <c r="CM83" s="426"/>
      <c r="CN83" s="426"/>
      <c r="CO83" s="426"/>
      <c r="CP83" s="426"/>
      <c r="CQ83" s="426"/>
      <c r="CR83" s="426"/>
      <c r="CS83" s="426"/>
      <c r="CT83" s="426"/>
      <c r="CU83" s="426"/>
      <c r="CV83" s="426"/>
      <c r="CW83" s="426"/>
      <c r="CX83" s="426"/>
      <c r="CY83" s="426"/>
      <c r="CZ83" s="426"/>
      <c r="DA83" s="426"/>
      <c r="DB83" s="426"/>
      <c r="DC83" s="426"/>
      <c r="DD83" s="426"/>
    </row>
    <row r="84" spans="1:108" s="400" customFormat="1" ht="39.75" hidden="1" customHeight="1" x14ac:dyDescent="0.25">
      <c r="A84" s="419">
        <v>81</v>
      </c>
      <c r="B84" s="31" t="s">
        <v>240</v>
      </c>
      <c r="C84" s="8" t="s">
        <v>77</v>
      </c>
      <c r="D84" s="31" t="s">
        <v>165</v>
      </c>
      <c r="E84" s="7" t="s">
        <v>72</v>
      </c>
      <c r="F84" s="35">
        <v>42707</v>
      </c>
      <c r="G84" s="36">
        <v>35129</v>
      </c>
      <c r="H84" s="36"/>
      <c r="I84" s="36">
        <v>28148</v>
      </c>
      <c r="J84" s="13">
        <v>1</v>
      </c>
      <c r="K84" s="13">
        <v>1</v>
      </c>
      <c r="L84" s="9">
        <v>0</v>
      </c>
      <c r="M84" s="9">
        <v>0</v>
      </c>
      <c r="N84" s="9">
        <v>0</v>
      </c>
      <c r="O84" s="9">
        <v>0</v>
      </c>
      <c r="P84" s="9">
        <v>0</v>
      </c>
      <c r="Q84" s="9">
        <v>0</v>
      </c>
      <c r="R84" s="9">
        <v>0</v>
      </c>
      <c r="S84" s="9">
        <v>0</v>
      </c>
      <c r="T84" s="9">
        <v>0</v>
      </c>
      <c r="U84" s="9">
        <v>0</v>
      </c>
      <c r="V84" s="9">
        <v>0</v>
      </c>
      <c r="W84" s="9">
        <v>1</v>
      </c>
      <c r="X84" s="9">
        <v>0</v>
      </c>
      <c r="Y84" s="9">
        <v>2</v>
      </c>
      <c r="Z84" s="9">
        <v>16</v>
      </c>
      <c r="AA84" s="9">
        <v>1</v>
      </c>
      <c r="AB84" s="9">
        <v>0</v>
      </c>
      <c r="AC84" s="9">
        <v>0</v>
      </c>
      <c r="AD84" s="9">
        <v>0</v>
      </c>
      <c r="AE84" s="9">
        <v>0</v>
      </c>
      <c r="AF84" s="9">
        <v>0</v>
      </c>
      <c r="AG84" s="9">
        <v>0</v>
      </c>
      <c r="AH84" s="9">
        <v>0</v>
      </c>
      <c r="AI84" s="9">
        <v>0</v>
      </c>
      <c r="AJ84" s="9">
        <v>0</v>
      </c>
      <c r="AK84" s="9">
        <v>0</v>
      </c>
      <c r="AL84" s="9">
        <v>0</v>
      </c>
      <c r="AM84" s="9">
        <v>0</v>
      </c>
      <c r="AN84" s="9">
        <v>0</v>
      </c>
      <c r="AO84" s="9">
        <v>0</v>
      </c>
      <c r="AP84" s="9">
        <v>1</v>
      </c>
      <c r="AQ84" s="10">
        <v>0</v>
      </c>
      <c r="AR84" s="10">
        <v>0</v>
      </c>
      <c r="AS84" s="10">
        <v>0</v>
      </c>
      <c r="AT84" s="10">
        <v>0</v>
      </c>
      <c r="AU84" s="10">
        <v>0</v>
      </c>
      <c r="AV84" s="10">
        <v>0</v>
      </c>
      <c r="AW84" s="10">
        <v>0</v>
      </c>
      <c r="AX84" s="10">
        <v>0</v>
      </c>
      <c r="AY84" s="10">
        <v>1</v>
      </c>
      <c r="AZ84" s="426"/>
      <c r="BA84" s="426"/>
      <c r="BB84" s="426"/>
      <c r="BC84" s="426"/>
      <c r="BD84" s="426"/>
      <c r="BE84" s="426"/>
      <c r="BF84" s="426"/>
      <c r="BG84" s="426"/>
      <c r="BH84" s="426"/>
      <c r="BI84" s="426"/>
      <c r="BJ84" s="426"/>
      <c r="BK84" s="426"/>
      <c r="BL84" s="426"/>
      <c r="BM84" s="426"/>
      <c r="BN84" s="426"/>
      <c r="BO84" s="426"/>
      <c r="BP84" s="426"/>
      <c r="BQ84" s="426"/>
      <c r="BR84" s="426"/>
      <c r="BS84" s="426"/>
      <c r="BT84" s="426"/>
      <c r="BU84" s="426"/>
      <c r="BV84" s="426"/>
      <c r="BW84" s="426"/>
      <c r="BX84" s="426"/>
      <c r="BY84" s="426"/>
      <c r="BZ84" s="426"/>
      <c r="CA84" s="426"/>
      <c r="CB84" s="426"/>
      <c r="CC84" s="426"/>
      <c r="CD84" s="426"/>
      <c r="CE84" s="426"/>
      <c r="CF84" s="426"/>
      <c r="CG84" s="426"/>
      <c r="CH84" s="426"/>
      <c r="CI84" s="426"/>
      <c r="CJ84" s="426"/>
      <c r="CK84" s="426"/>
      <c r="CL84" s="426"/>
      <c r="CM84" s="426"/>
      <c r="CN84" s="426"/>
      <c r="CO84" s="426"/>
      <c r="CP84" s="426"/>
      <c r="CQ84" s="426"/>
      <c r="CR84" s="426"/>
      <c r="CS84" s="426"/>
      <c r="CT84" s="426"/>
      <c r="CU84" s="426"/>
      <c r="CV84" s="426"/>
      <c r="CW84" s="426"/>
      <c r="CX84" s="426"/>
      <c r="CY84" s="426"/>
      <c r="CZ84" s="426"/>
      <c r="DA84" s="426"/>
      <c r="DB84" s="426"/>
      <c r="DC84" s="426"/>
      <c r="DD84" s="426"/>
    </row>
    <row r="85" spans="1:108" s="400" customFormat="1" ht="54.75" hidden="1" customHeight="1" x14ac:dyDescent="0.25">
      <c r="A85" s="419">
        <v>82</v>
      </c>
      <c r="B85" s="31" t="s">
        <v>243</v>
      </c>
      <c r="C85" s="8" t="s">
        <v>77</v>
      </c>
      <c r="D85" s="31" t="s">
        <v>165</v>
      </c>
      <c r="E85" s="7" t="s">
        <v>72</v>
      </c>
      <c r="F85" s="35">
        <v>42711</v>
      </c>
      <c r="G85" s="36">
        <v>35129</v>
      </c>
      <c r="H85" s="36"/>
      <c r="I85" s="31">
        <v>25630</v>
      </c>
      <c r="J85" s="13">
        <v>1</v>
      </c>
      <c r="K85" s="13">
        <v>1</v>
      </c>
      <c r="L85" s="9">
        <v>0</v>
      </c>
      <c r="M85" s="9">
        <v>0</v>
      </c>
      <c r="N85" s="9">
        <v>0</v>
      </c>
      <c r="O85" s="9">
        <v>0</v>
      </c>
      <c r="P85" s="9">
        <v>0</v>
      </c>
      <c r="Q85" s="9">
        <v>0</v>
      </c>
      <c r="R85" s="9">
        <v>2</v>
      </c>
      <c r="S85" s="9">
        <v>0</v>
      </c>
      <c r="T85" s="9">
        <v>0</v>
      </c>
      <c r="U85" s="9">
        <v>0</v>
      </c>
      <c r="V85" s="9">
        <v>11</v>
      </c>
      <c r="W85" s="9">
        <v>0</v>
      </c>
      <c r="X85" s="9">
        <v>1</v>
      </c>
      <c r="Y85" s="9">
        <v>34</v>
      </c>
      <c r="Z85" s="9">
        <v>0</v>
      </c>
      <c r="AA85" s="9">
        <v>0</v>
      </c>
      <c r="AB85" s="9">
        <v>0</v>
      </c>
      <c r="AC85" s="9">
        <v>0</v>
      </c>
      <c r="AD85" s="9">
        <v>0</v>
      </c>
      <c r="AE85" s="9">
        <v>0</v>
      </c>
      <c r="AF85" s="9">
        <v>0</v>
      </c>
      <c r="AG85" s="9">
        <v>0</v>
      </c>
      <c r="AH85" s="9">
        <v>0</v>
      </c>
      <c r="AI85" s="9">
        <v>0</v>
      </c>
      <c r="AJ85" s="9">
        <v>0</v>
      </c>
      <c r="AK85" s="9">
        <v>0</v>
      </c>
      <c r="AL85" s="9">
        <v>0</v>
      </c>
      <c r="AM85" s="9">
        <v>0</v>
      </c>
      <c r="AN85" s="9">
        <v>0</v>
      </c>
      <c r="AO85" s="9">
        <v>0</v>
      </c>
      <c r="AP85" s="9">
        <v>1</v>
      </c>
      <c r="AQ85" s="10">
        <v>0</v>
      </c>
      <c r="AR85" s="10">
        <v>0</v>
      </c>
      <c r="AS85" s="10">
        <v>0</v>
      </c>
      <c r="AT85" s="10">
        <v>0</v>
      </c>
      <c r="AU85" s="10">
        <v>0</v>
      </c>
      <c r="AV85" s="10">
        <v>0</v>
      </c>
      <c r="AW85" s="10">
        <v>0</v>
      </c>
      <c r="AX85" s="10">
        <v>0</v>
      </c>
      <c r="AY85" s="10">
        <v>1</v>
      </c>
      <c r="AZ85" s="426"/>
      <c r="BA85" s="426"/>
      <c r="BB85" s="426"/>
      <c r="BC85" s="426"/>
      <c r="BD85" s="426"/>
      <c r="BE85" s="426"/>
      <c r="BF85" s="426"/>
      <c r="BG85" s="426"/>
      <c r="BH85" s="426"/>
      <c r="BI85" s="426"/>
      <c r="BJ85" s="426"/>
      <c r="BK85" s="426"/>
      <c r="BL85" s="426"/>
      <c r="BM85" s="426"/>
      <c r="BN85" s="426"/>
      <c r="BO85" s="426"/>
      <c r="BP85" s="426"/>
      <c r="BQ85" s="426"/>
      <c r="BR85" s="426"/>
      <c r="BS85" s="426"/>
      <c r="BT85" s="426"/>
      <c r="BU85" s="426"/>
      <c r="BV85" s="426"/>
      <c r="BW85" s="426"/>
      <c r="BX85" s="426"/>
      <c r="BY85" s="426"/>
      <c r="BZ85" s="426"/>
      <c r="CA85" s="426"/>
      <c r="CB85" s="426"/>
      <c r="CC85" s="426"/>
      <c r="CD85" s="426"/>
      <c r="CE85" s="426"/>
      <c r="CF85" s="426"/>
      <c r="CG85" s="426"/>
      <c r="CH85" s="426"/>
      <c r="CI85" s="426"/>
      <c r="CJ85" s="426"/>
      <c r="CK85" s="426"/>
      <c r="CL85" s="426"/>
      <c r="CM85" s="426"/>
      <c r="CN85" s="426"/>
      <c r="CO85" s="426"/>
      <c r="CP85" s="426"/>
      <c r="CQ85" s="426"/>
      <c r="CR85" s="426"/>
      <c r="CS85" s="426"/>
      <c r="CT85" s="426"/>
      <c r="CU85" s="426"/>
      <c r="CV85" s="426"/>
      <c r="CW85" s="426"/>
      <c r="CX85" s="426"/>
      <c r="CY85" s="426"/>
      <c r="CZ85" s="426"/>
      <c r="DA85" s="426"/>
      <c r="DB85" s="426"/>
      <c r="DC85" s="426"/>
      <c r="DD85" s="426"/>
    </row>
    <row r="86" spans="1:108" s="400" customFormat="1" ht="80.25" hidden="1" customHeight="1" x14ac:dyDescent="0.25">
      <c r="A86" s="421">
        <v>83</v>
      </c>
      <c r="B86" s="2" t="s">
        <v>246</v>
      </c>
      <c r="C86" s="32" t="s">
        <v>77</v>
      </c>
      <c r="D86" s="37" t="s">
        <v>165</v>
      </c>
      <c r="E86" s="19" t="s">
        <v>72</v>
      </c>
      <c r="F86" s="5">
        <v>42722</v>
      </c>
      <c r="G86" s="6">
        <v>35129</v>
      </c>
      <c r="H86" s="6"/>
      <c r="I86" s="6">
        <v>34133</v>
      </c>
      <c r="J86" s="38">
        <v>1</v>
      </c>
      <c r="K86" s="38">
        <v>1</v>
      </c>
      <c r="L86" s="39">
        <v>0</v>
      </c>
      <c r="M86" s="39">
        <v>0</v>
      </c>
      <c r="N86" s="39">
        <v>0</v>
      </c>
      <c r="O86" s="39">
        <v>0</v>
      </c>
      <c r="P86" s="11">
        <v>0</v>
      </c>
      <c r="Q86" s="11">
        <v>0</v>
      </c>
      <c r="R86" s="11">
        <v>0</v>
      </c>
      <c r="S86" s="11">
        <v>0</v>
      </c>
      <c r="T86" s="11">
        <v>0</v>
      </c>
      <c r="U86" s="11">
        <v>0</v>
      </c>
      <c r="V86" s="11">
        <v>0</v>
      </c>
      <c r="W86" s="11">
        <v>0</v>
      </c>
      <c r="X86" s="11">
        <v>0</v>
      </c>
      <c r="Y86" s="11">
        <v>16</v>
      </c>
      <c r="Z86" s="11">
        <v>33</v>
      </c>
      <c r="AA86" s="11">
        <v>0</v>
      </c>
      <c r="AB86" s="11">
        <v>0</v>
      </c>
      <c r="AC86" s="11">
        <v>0</v>
      </c>
      <c r="AD86" s="11">
        <v>0</v>
      </c>
      <c r="AE86" s="11">
        <v>0</v>
      </c>
      <c r="AF86" s="11">
        <v>0</v>
      </c>
      <c r="AG86" s="11">
        <v>0</v>
      </c>
      <c r="AH86" s="11">
        <v>0</v>
      </c>
      <c r="AI86" s="11">
        <v>0</v>
      </c>
      <c r="AJ86" s="11">
        <v>0</v>
      </c>
      <c r="AK86" s="11">
        <v>0</v>
      </c>
      <c r="AL86" s="11">
        <v>0</v>
      </c>
      <c r="AM86" s="11">
        <v>0</v>
      </c>
      <c r="AN86" s="11">
        <v>0</v>
      </c>
      <c r="AO86" s="11">
        <v>1</v>
      </c>
      <c r="AP86" s="11">
        <v>1</v>
      </c>
      <c r="AQ86" s="12">
        <v>0</v>
      </c>
      <c r="AR86" s="12">
        <v>1</v>
      </c>
      <c r="AS86" s="12">
        <v>0</v>
      </c>
      <c r="AT86" s="12">
        <v>0</v>
      </c>
      <c r="AU86" s="12">
        <v>0</v>
      </c>
      <c r="AV86" s="12">
        <v>0</v>
      </c>
      <c r="AW86" s="12">
        <v>1</v>
      </c>
      <c r="AX86" s="12">
        <v>0</v>
      </c>
      <c r="AY86" s="10">
        <v>1</v>
      </c>
      <c r="AZ86" s="426"/>
      <c r="BA86" s="426"/>
      <c r="BB86" s="426"/>
      <c r="BC86" s="426"/>
      <c r="BD86" s="426"/>
      <c r="BE86" s="426"/>
      <c r="BF86" s="426"/>
      <c r="BG86" s="426"/>
      <c r="BH86" s="426"/>
      <c r="BI86" s="426"/>
      <c r="BJ86" s="426"/>
      <c r="BK86" s="426"/>
      <c r="BL86" s="426"/>
      <c r="BM86" s="426"/>
      <c r="BN86" s="426"/>
      <c r="BO86" s="426"/>
      <c r="BP86" s="426"/>
      <c r="BQ86" s="426"/>
      <c r="BR86" s="426"/>
      <c r="BS86" s="426"/>
      <c r="BT86" s="426"/>
      <c r="BU86" s="426"/>
      <c r="BV86" s="426"/>
      <c r="BW86" s="426"/>
      <c r="BX86" s="426"/>
      <c r="BY86" s="426"/>
      <c r="BZ86" s="426"/>
      <c r="CA86" s="426"/>
      <c r="CB86" s="426"/>
      <c r="CC86" s="426"/>
      <c r="CD86" s="426"/>
      <c r="CE86" s="426"/>
      <c r="CF86" s="426"/>
      <c r="CG86" s="426"/>
      <c r="CH86" s="426"/>
      <c r="CI86" s="426"/>
      <c r="CJ86" s="426"/>
      <c r="CK86" s="426"/>
      <c r="CL86" s="426"/>
      <c r="CM86" s="426"/>
      <c r="CN86" s="426"/>
      <c r="CO86" s="426"/>
      <c r="CP86" s="426"/>
      <c r="CQ86" s="426"/>
      <c r="CR86" s="426"/>
      <c r="CS86" s="426"/>
      <c r="CT86" s="426"/>
      <c r="CU86" s="426"/>
      <c r="CV86" s="426"/>
      <c r="CW86" s="426"/>
      <c r="CX86" s="426"/>
      <c r="CY86" s="426"/>
      <c r="CZ86" s="426"/>
      <c r="DA86" s="426"/>
      <c r="DB86" s="426"/>
      <c r="DC86" s="426"/>
      <c r="DD86" s="426"/>
    </row>
    <row r="87" spans="1:108" s="348" customFormat="1" ht="39.75" customHeight="1" x14ac:dyDescent="0.25">
      <c r="A87" s="422">
        <v>2016</v>
      </c>
      <c r="B87" s="417"/>
      <c r="G87" s="418"/>
      <c r="H87" s="418">
        <v>89</v>
      </c>
      <c r="I87" s="423">
        <v>691550</v>
      </c>
      <c r="J87" s="423">
        <v>86</v>
      </c>
      <c r="K87" s="423">
        <v>87</v>
      </c>
      <c r="L87" s="423">
        <v>8</v>
      </c>
      <c r="M87" s="423">
        <v>1</v>
      </c>
      <c r="N87" s="423">
        <v>0</v>
      </c>
      <c r="O87" s="423">
        <v>0</v>
      </c>
      <c r="P87" s="423">
        <v>0</v>
      </c>
      <c r="Q87" s="423">
        <v>2</v>
      </c>
      <c r="R87" s="423">
        <v>5</v>
      </c>
      <c r="S87" s="423">
        <v>4</v>
      </c>
      <c r="T87" s="423">
        <v>0</v>
      </c>
      <c r="U87" s="423">
        <v>0</v>
      </c>
      <c r="V87" s="423">
        <v>99</v>
      </c>
      <c r="W87" s="423">
        <v>1</v>
      </c>
      <c r="X87" s="423">
        <v>7</v>
      </c>
      <c r="Y87" s="423">
        <v>539</v>
      </c>
      <c r="Z87" s="423">
        <v>454</v>
      </c>
      <c r="AA87" s="423">
        <v>9</v>
      </c>
      <c r="AB87" s="423">
        <v>77</v>
      </c>
      <c r="AC87" s="423">
        <v>159</v>
      </c>
      <c r="AD87" s="423">
        <v>63</v>
      </c>
      <c r="AE87" s="423">
        <v>7</v>
      </c>
      <c r="AF87" s="423">
        <v>17</v>
      </c>
      <c r="AG87" s="423">
        <v>3</v>
      </c>
      <c r="AH87" s="423">
        <v>3</v>
      </c>
      <c r="AI87" s="423">
        <v>5</v>
      </c>
      <c r="AJ87" s="423">
        <v>7</v>
      </c>
      <c r="AK87" s="423">
        <v>0</v>
      </c>
      <c r="AL87" s="423">
        <v>9</v>
      </c>
      <c r="AM87" s="423">
        <v>3</v>
      </c>
      <c r="AN87" s="423">
        <v>1</v>
      </c>
      <c r="AO87" s="423">
        <v>8</v>
      </c>
      <c r="AP87" s="423">
        <v>3</v>
      </c>
      <c r="AQ87" s="423">
        <v>2</v>
      </c>
      <c r="AR87" s="423">
        <v>4</v>
      </c>
      <c r="AS87" s="423">
        <v>0</v>
      </c>
      <c r="AT87" s="423">
        <v>4</v>
      </c>
      <c r="AU87" s="423">
        <v>3</v>
      </c>
      <c r="AV87" s="423">
        <v>20</v>
      </c>
      <c r="AW87" s="423">
        <v>6</v>
      </c>
      <c r="AX87" s="423">
        <v>0</v>
      </c>
      <c r="AY87" s="423">
        <v>79</v>
      </c>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c r="BW87" s="428"/>
      <c r="BX87" s="428"/>
      <c r="BY87" s="428"/>
      <c r="BZ87" s="428"/>
      <c r="CA87" s="428"/>
      <c r="CB87" s="428"/>
      <c r="CC87" s="428"/>
      <c r="CD87" s="428"/>
      <c r="CE87" s="428"/>
      <c r="CF87" s="428"/>
      <c r="CG87" s="428"/>
      <c r="CH87" s="428"/>
      <c r="CI87" s="428"/>
      <c r="CJ87" s="428"/>
      <c r="CK87" s="428"/>
      <c r="CL87" s="428"/>
      <c r="CM87" s="428"/>
      <c r="CN87" s="428"/>
      <c r="CO87" s="428"/>
      <c r="CP87" s="428"/>
      <c r="CQ87" s="428"/>
      <c r="CR87" s="428"/>
      <c r="CS87" s="428"/>
      <c r="CT87" s="428"/>
      <c r="CU87" s="428"/>
      <c r="CV87" s="428"/>
      <c r="CW87" s="428"/>
      <c r="CX87" s="428"/>
      <c r="CY87" s="428"/>
      <c r="CZ87" s="428"/>
      <c r="DA87" s="428"/>
      <c r="DB87" s="428"/>
      <c r="DC87" s="428"/>
      <c r="DD87" s="428"/>
    </row>
    <row r="88" spans="1:108" s="348" customFormat="1" ht="39.75" customHeight="1" x14ac:dyDescent="0.25">
      <c r="A88" s="422">
        <v>2017</v>
      </c>
      <c r="B88" s="417"/>
      <c r="G88" s="418"/>
      <c r="H88" s="418">
        <v>94</v>
      </c>
      <c r="I88" s="423">
        <v>990497</v>
      </c>
      <c r="J88" s="423">
        <v>90</v>
      </c>
      <c r="K88" s="423">
        <v>93</v>
      </c>
      <c r="L88" s="423">
        <v>21</v>
      </c>
      <c r="M88" s="423">
        <v>10</v>
      </c>
      <c r="N88" s="423">
        <v>0</v>
      </c>
      <c r="O88" s="423">
        <v>0</v>
      </c>
      <c r="P88" s="423">
        <v>0</v>
      </c>
      <c r="Q88" s="423">
        <v>1</v>
      </c>
      <c r="R88" s="423">
        <v>6</v>
      </c>
      <c r="S88" s="423">
        <v>2</v>
      </c>
      <c r="T88" s="423">
        <v>2</v>
      </c>
      <c r="U88" s="423">
        <v>0</v>
      </c>
      <c r="V88" s="423">
        <v>24</v>
      </c>
      <c r="W88" s="423">
        <v>0</v>
      </c>
      <c r="X88" s="423">
        <v>21</v>
      </c>
      <c r="Y88" s="423">
        <v>391</v>
      </c>
      <c r="Z88" s="423">
        <v>529</v>
      </c>
      <c r="AA88" s="423">
        <v>16</v>
      </c>
      <c r="AB88" s="423">
        <v>60</v>
      </c>
      <c r="AC88" s="423">
        <v>223</v>
      </c>
      <c r="AD88" s="423">
        <v>66</v>
      </c>
      <c r="AE88" s="423">
        <v>16</v>
      </c>
      <c r="AF88" s="423">
        <v>25</v>
      </c>
      <c r="AG88" s="423">
        <v>38</v>
      </c>
      <c r="AH88" s="423">
        <v>0</v>
      </c>
      <c r="AI88" s="423">
        <v>9</v>
      </c>
      <c r="AJ88" s="423">
        <v>12</v>
      </c>
      <c r="AK88" s="423">
        <v>0</v>
      </c>
      <c r="AL88" s="423">
        <v>4</v>
      </c>
      <c r="AM88" s="423">
        <v>6</v>
      </c>
      <c r="AN88" s="423">
        <v>0</v>
      </c>
      <c r="AO88" s="423">
        <v>2</v>
      </c>
      <c r="AP88" s="423">
        <v>7</v>
      </c>
      <c r="AQ88" s="423">
        <v>2</v>
      </c>
      <c r="AR88" s="423">
        <v>12</v>
      </c>
      <c r="AS88" s="423">
        <v>0</v>
      </c>
      <c r="AT88" s="423">
        <v>0</v>
      </c>
      <c r="AU88" s="423">
        <v>4</v>
      </c>
      <c r="AV88" s="423">
        <v>11</v>
      </c>
      <c r="AW88" s="423">
        <v>4</v>
      </c>
      <c r="AX88" s="423">
        <v>2</v>
      </c>
      <c r="AY88" s="423">
        <v>82</v>
      </c>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c r="BW88" s="428"/>
      <c r="BX88" s="428"/>
      <c r="BY88" s="428"/>
      <c r="BZ88" s="428"/>
      <c r="CA88" s="428"/>
      <c r="CB88" s="428"/>
      <c r="CC88" s="428"/>
      <c r="CD88" s="428"/>
      <c r="CE88" s="428"/>
      <c r="CF88" s="428"/>
      <c r="CG88" s="428"/>
      <c r="CH88" s="428"/>
      <c r="CI88" s="428"/>
      <c r="CJ88" s="428"/>
      <c r="CK88" s="428"/>
      <c r="CL88" s="428"/>
      <c r="CM88" s="428"/>
      <c r="CN88" s="428"/>
      <c r="CO88" s="428"/>
      <c r="CP88" s="428"/>
      <c r="CQ88" s="428"/>
      <c r="CR88" s="428"/>
      <c r="CS88" s="428"/>
      <c r="CT88" s="428"/>
      <c r="CU88" s="428"/>
      <c r="CV88" s="428"/>
      <c r="CW88" s="428"/>
      <c r="CX88" s="428"/>
      <c r="CY88" s="428"/>
      <c r="CZ88" s="428"/>
      <c r="DA88" s="428"/>
      <c r="DB88" s="428"/>
      <c r="DC88" s="428"/>
      <c r="DD88" s="428"/>
    </row>
    <row r="89" spans="1:108" s="423" customFormat="1" ht="39.75" customHeight="1" x14ac:dyDescent="0.25">
      <c r="A89" s="422">
        <v>2018</v>
      </c>
      <c r="H89" s="423">
        <v>104</v>
      </c>
      <c r="I89" s="423">
        <v>786596</v>
      </c>
      <c r="J89" s="423">
        <v>98</v>
      </c>
      <c r="K89" s="423">
        <v>103</v>
      </c>
      <c r="L89" s="423">
        <v>19</v>
      </c>
      <c r="M89" s="423">
        <v>4</v>
      </c>
      <c r="N89" s="423">
        <v>0</v>
      </c>
      <c r="O89" s="423">
        <v>0</v>
      </c>
      <c r="P89" s="423">
        <v>0</v>
      </c>
      <c r="Q89" s="423">
        <v>3</v>
      </c>
      <c r="R89" s="423">
        <v>2</v>
      </c>
      <c r="S89" s="423">
        <v>3</v>
      </c>
      <c r="T89" s="423">
        <v>1</v>
      </c>
      <c r="U89" s="423">
        <v>0</v>
      </c>
      <c r="V89" s="423">
        <v>75</v>
      </c>
      <c r="W89" s="423">
        <v>0</v>
      </c>
      <c r="X89" s="423">
        <v>136</v>
      </c>
      <c r="Y89" s="423">
        <v>268</v>
      </c>
      <c r="Z89" s="423">
        <v>407</v>
      </c>
      <c r="AA89" s="423">
        <v>21</v>
      </c>
      <c r="AB89" s="423">
        <v>229</v>
      </c>
      <c r="AC89" s="423">
        <v>848</v>
      </c>
      <c r="AD89" s="423">
        <v>257</v>
      </c>
      <c r="AE89" s="423">
        <v>20</v>
      </c>
      <c r="AF89" s="423">
        <v>37</v>
      </c>
      <c r="AG89" s="423">
        <v>8</v>
      </c>
      <c r="AH89" s="423">
        <v>1</v>
      </c>
      <c r="AI89" s="423">
        <v>7</v>
      </c>
      <c r="AJ89" s="423">
        <v>0</v>
      </c>
      <c r="AK89" s="423">
        <v>3</v>
      </c>
      <c r="AL89" s="423">
        <v>5</v>
      </c>
      <c r="AM89" s="423">
        <v>1</v>
      </c>
      <c r="AN89" s="423">
        <v>1</v>
      </c>
      <c r="AO89" s="423">
        <v>2</v>
      </c>
      <c r="AP89" s="423">
        <v>5</v>
      </c>
      <c r="AQ89" s="423">
        <v>3</v>
      </c>
      <c r="AR89" s="423">
        <v>2</v>
      </c>
      <c r="AS89" s="423">
        <v>0</v>
      </c>
      <c r="AT89" s="423">
        <v>2</v>
      </c>
      <c r="AU89" s="423">
        <v>0</v>
      </c>
      <c r="AV89" s="423">
        <v>1</v>
      </c>
      <c r="AW89" s="423">
        <v>2</v>
      </c>
      <c r="AX89" s="423">
        <v>4</v>
      </c>
      <c r="AY89" s="423">
        <v>93</v>
      </c>
      <c r="AZ89" s="429"/>
      <c r="BA89" s="429"/>
      <c r="BB89" s="429"/>
      <c r="BC89" s="429"/>
      <c r="BD89" s="429"/>
      <c r="BE89" s="429"/>
      <c r="BF89" s="429"/>
      <c r="BG89" s="429"/>
      <c r="BH89" s="429"/>
      <c r="BI89" s="429"/>
      <c r="BJ89" s="429"/>
      <c r="BK89" s="429"/>
      <c r="BL89" s="429"/>
      <c r="BM89" s="429"/>
      <c r="BN89" s="429"/>
      <c r="BO89" s="429"/>
      <c r="BP89" s="429"/>
      <c r="BQ89" s="429"/>
      <c r="BR89" s="429"/>
      <c r="BS89" s="429"/>
      <c r="BT89" s="429"/>
      <c r="BU89" s="429"/>
      <c r="BV89" s="429"/>
      <c r="BW89" s="429"/>
      <c r="BX89" s="429"/>
      <c r="BY89" s="429"/>
      <c r="BZ89" s="429"/>
      <c r="CA89" s="429"/>
      <c r="CB89" s="429"/>
      <c r="CC89" s="429"/>
      <c r="CD89" s="429"/>
      <c r="CE89" s="429"/>
      <c r="CF89" s="429"/>
      <c r="CG89" s="429"/>
      <c r="CH89" s="429"/>
      <c r="CI89" s="429"/>
      <c r="CJ89" s="429"/>
      <c r="CK89" s="429"/>
      <c r="CL89" s="429"/>
      <c r="CM89" s="429"/>
      <c r="CN89" s="429"/>
      <c r="CO89" s="429"/>
      <c r="CP89" s="429"/>
      <c r="CQ89" s="429"/>
      <c r="CR89" s="429"/>
      <c r="CS89" s="429"/>
      <c r="CT89" s="429"/>
      <c r="CU89" s="429"/>
      <c r="CV89" s="429"/>
      <c r="CW89" s="429"/>
      <c r="CX89" s="429"/>
      <c r="CY89" s="429"/>
      <c r="CZ89" s="429"/>
      <c r="DA89" s="429"/>
      <c r="DB89" s="429"/>
      <c r="DC89" s="429"/>
      <c r="DD89" s="429"/>
    </row>
    <row r="90" spans="1:108" s="349" customFormat="1" ht="39.75" customHeight="1" x14ac:dyDescent="0.25">
      <c r="A90" s="422">
        <v>2019</v>
      </c>
      <c r="F90" s="350"/>
      <c r="G90" s="351"/>
      <c r="H90" s="423">
        <v>63</v>
      </c>
      <c r="I90" s="423">
        <v>47476</v>
      </c>
      <c r="J90" s="423">
        <v>45</v>
      </c>
      <c r="K90" s="423">
        <v>63</v>
      </c>
      <c r="L90" s="423">
        <v>7</v>
      </c>
      <c r="M90" s="423">
        <v>0</v>
      </c>
      <c r="N90" s="423">
        <v>0</v>
      </c>
      <c r="O90" s="423">
        <v>0</v>
      </c>
      <c r="P90" s="423">
        <v>0</v>
      </c>
      <c r="Q90" s="423">
        <v>0</v>
      </c>
      <c r="R90" s="423">
        <v>2</v>
      </c>
      <c r="S90" s="423">
        <v>0</v>
      </c>
      <c r="T90" s="423">
        <v>1</v>
      </c>
      <c r="U90" s="423">
        <v>0</v>
      </c>
      <c r="V90" s="423">
        <v>16</v>
      </c>
      <c r="W90" s="423">
        <v>0</v>
      </c>
      <c r="X90" s="423">
        <v>5</v>
      </c>
      <c r="Y90" s="423">
        <v>102</v>
      </c>
      <c r="Z90" s="423">
        <v>236</v>
      </c>
      <c r="AA90" s="423">
        <v>6</v>
      </c>
      <c r="AB90" s="423">
        <v>40</v>
      </c>
      <c r="AC90" s="423">
        <v>534</v>
      </c>
      <c r="AD90" s="423">
        <v>148</v>
      </c>
      <c r="AE90" s="423">
        <v>31</v>
      </c>
      <c r="AF90" s="423">
        <v>50</v>
      </c>
      <c r="AG90" s="423">
        <v>15</v>
      </c>
      <c r="AH90" s="423">
        <v>0</v>
      </c>
      <c r="AI90" s="423">
        <v>8</v>
      </c>
      <c r="AJ90" s="423">
        <v>4</v>
      </c>
      <c r="AK90" s="423">
        <v>0</v>
      </c>
      <c r="AL90" s="423">
        <v>5</v>
      </c>
      <c r="AM90" s="423">
        <v>1</v>
      </c>
      <c r="AN90" s="423">
        <v>0</v>
      </c>
      <c r="AO90" s="423">
        <v>7</v>
      </c>
      <c r="AP90" s="423">
        <v>3</v>
      </c>
      <c r="AQ90" s="423">
        <v>2</v>
      </c>
      <c r="AR90" s="423">
        <v>5</v>
      </c>
      <c r="AS90" s="423">
        <v>0</v>
      </c>
      <c r="AT90" s="423">
        <v>2</v>
      </c>
      <c r="AU90" s="423">
        <v>4</v>
      </c>
      <c r="AV90" s="423">
        <v>3</v>
      </c>
      <c r="AW90" s="423">
        <v>2</v>
      </c>
      <c r="AX90" s="423">
        <v>1</v>
      </c>
      <c r="AY90" s="423">
        <v>58</v>
      </c>
      <c r="AZ90" s="352"/>
      <c r="BA90" s="352"/>
      <c r="BB90" s="352"/>
      <c r="BC90" s="352"/>
      <c r="BD90" s="352"/>
      <c r="BE90" s="352"/>
      <c r="BF90" s="352"/>
      <c r="BG90" s="352"/>
      <c r="BH90" s="352"/>
      <c r="BI90" s="352"/>
      <c r="BJ90" s="352"/>
      <c r="BK90" s="352"/>
      <c r="BL90" s="352"/>
      <c r="BM90" s="352"/>
      <c r="BN90" s="352"/>
      <c r="BO90" s="352"/>
      <c r="BP90" s="352"/>
      <c r="BQ90" s="352"/>
      <c r="BR90" s="352"/>
      <c r="BS90" s="352"/>
      <c r="BT90" s="352"/>
      <c r="BU90" s="352"/>
      <c r="BV90" s="352"/>
      <c r="BW90" s="352"/>
      <c r="BX90" s="352"/>
      <c r="BY90" s="352"/>
      <c r="BZ90" s="352"/>
      <c r="CA90" s="352"/>
      <c r="CB90" s="352"/>
      <c r="CC90" s="352"/>
      <c r="CD90" s="352"/>
      <c r="CE90" s="352"/>
      <c r="CF90" s="352"/>
      <c r="CG90" s="352"/>
      <c r="CH90" s="352"/>
      <c r="CI90" s="352"/>
      <c r="CJ90" s="352"/>
      <c r="CK90" s="352"/>
      <c r="CL90" s="352"/>
      <c r="CM90" s="352"/>
      <c r="CN90" s="352"/>
      <c r="CO90" s="352"/>
      <c r="CP90" s="352"/>
      <c r="CQ90" s="352"/>
      <c r="CR90" s="352"/>
      <c r="CS90" s="352"/>
      <c r="CT90" s="352"/>
      <c r="CU90" s="352"/>
      <c r="CV90" s="352"/>
      <c r="CW90" s="352"/>
      <c r="CX90" s="352"/>
      <c r="CY90" s="352"/>
      <c r="CZ90" s="352"/>
      <c r="DA90" s="352"/>
      <c r="DB90" s="352"/>
      <c r="DC90" s="352"/>
      <c r="DD90" s="352"/>
    </row>
    <row r="91" spans="1:108" ht="20.25" customHeight="1" x14ac:dyDescent="0.25">
      <c r="H91" s="433">
        <f t="shared" ref="H91:AY91" si="0">SUM(H87:H90)</f>
        <v>350</v>
      </c>
      <c r="I91" s="424">
        <f t="shared" si="0"/>
        <v>2516119</v>
      </c>
      <c r="J91" s="424">
        <f t="shared" si="0"/>
        <v>319</v>
      </c>
      <c r="K91" s="424">
        <f t="shared" si="0"/>
        <v>346</v>
      </c>
      <c r="L91" s="424">
        <f t="shared" si="0"/>
        <v>55</v>
      </c>
      <c r="M91" s="424">
        <f t="shared" si="0"/>
        <v>15</v>
      </c>
      <c r="N91" s="424">
        <f t="shared" si="0"/>
        <v>0</v>
      </c>
      <c r="O91" s="424">
        <f t="shared" si="0"/>
        <v>0</v>
      </c>
      <c r="P91" s="424">
        <f t="shared" si="0"/>
        <v>0</v>
      </c>
      <c r="Q91" s="424">
        <f t="shared" si="0"/>
        <v>6</v>
      </c>
      <c r="R91" s="424">
        <f t="shared" si="0"/>
        <v>15</v>
      </c>
      <c r="S91" s="424">
        <f t="shared" si="0"/>
        <v>9</v>
      </c>
      <c r="T91" s="424">
        <f t="shared" si="0"/>
        <v>4</v>
      </c>
      <c r="U91" s="424">
        <f t="shared" si="0"/>
        <v>0</v>
      </c>
      <c r="V91" s="424">
        <f t="shared" si="0"/>
        <v>214</v>
      </c>
      <c r="W91" s="424">
        <f t="shared" si="0"/>
        <v>1</v>
      </c>
      <c r="X91" s="424">
        <f t="shared" si="0"/>
        <v>169</v>
      </c>
      <c r="Y91" s="424">
        <f t="shared" si="0"/>
        <v>1300</v>
      </c>
      <c r="Z91" s="424">
        <f t="shared" si="0"/>
        <v>1626</v>
      </c>
      <c r="AA91" s="424">
        <f t="shared" si="0"/>
        <v>52</v>
      </c>
      <c r="AB91" s="424">
        <f t="shared" si="0"/>
        <v>406</v>
      </c>
      <c r="AC91" s="424">
        <f t="shared" si="0"/>
        <v>1764</v>
      </c>
      <c r="AD91" s="424">
        <f t="shared" si="0"/>
        <v>534</v>
      </c>
      <c r="AE91" s="424">
        <f t="shared" si="0"/>
        <v>74</v>
      </c>
      <c r="AF91" s="424">
        <f t="shared" si="0"/>
        <v>129</v>
      </c>
      <c r="AG91" s="424">
        <f t="shared" si="0"/>
        <v>64</v>
      </c>
      <c r="AH91" s="424">
        <f t="shared" si="0"/>
        <v>4</v>
      </c>
      <c r="AI91" s="424">
        <f t="shared" si="0"/>
        <v>29</v>
      </c>
      <c r="AJ91" s="424">
        <f t="shared" si="0"/>
        <v>23</v>
      </c>
      <c r="AK91" s="424">
        <f t="shared" si="0"/>
        <v>3</v>
      </c>
      <c r="AL91" s="424">
        <f t="shared" si="0"/>
        <v>23</v>
      </c>
      <c r="AM91" s="424">
        <f t="shared" si="0"/>
        <v>11</v>
      </c>
      <c r="AN91" s="424">
        <f t="shared" si="0"/>
        <v>2</v>
      </c>
      <c r="AO91" s="424">
        <f t="shared" si="0"/>
        <v>19</v>
      </c>
      <c r="AP91" s="424">
        <f t="shared" si="0"/>
        <v>18</v>
      </c>
      <c r="AQ91" s="424">
        <f t="shared" si="0"/>
        <v>9</v>
      </c>
      <c r="AR91" s="424">
        <f t="shared" si="0"/>
        <v>23</v>
      </c>
      <c r="AS91" s="424">
        <f t="shared" si="0"/>
        <v>0</v>
      </c>
      <c r="AT91" s="424">
        <f t="shared" si="0"/>
        <v>8</v>
      </c>
      <c r="AU91" s="424">
        <f t="shared" si="0"/>
        <v>11</v>
      </c>
      <c r="AV91" s="424">
        <f t="shared" si="0"/>
        <v>35</v>
      </c>
      <c r="AW91" s="424">
        <f t="shared" si="0"/>
        <v>14</v>
      </c>
      <c r="AX91" s="424">
        <f t="shared" si="0"/>
        <v>7</v>
      </c>
      <c r="AY91" s="424">
        <f t="shared" si="0"/>
        <v>312</v>
      </c>
    </row>
  </sheetData>
  <dataValidations count="3">
    <dataValidation type="whole" allowBlank="1" showInputMessage="1" showErrorMessage="1" error="Únicamente: _x000a__x000a_SI=1_x000a_NO=0" prompt="SI=  1 _x000a_NO=0" sqref="J3:K86">
      <formula1>0</formula1>
      <formula2>1</formula2>
    </dataValidation>
    <dataValidation type="whole" allowBlank="1" showInputMessage="1" showErrorMessage="1" error="Unicamente _x000a_NO=0_x000a_SI=1" prompt="NO: 0_x000a_SI:  1" sqref="AQ4:AY86">
      <formula1>0</formula1>
      <formula2>1</formula2>
    </dataValidation>
    <dataValidation allowBlank="1" showInputMessage="1" showErrorMessage="1" error="Unicamente _x000a_NO=0_x000a_SI=1" prompt="NO: 0_x000a_SI:  1" sqref="AQ3:AY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Hoja2!$B$3:$B$4</xm:f>
          </x14:formula1>
          <xm:sqref>E3:E39 E42:E48 E50:E86</xm:sqref>
        </x14:dataValidation>
        <x14:dataValidation type="list" allowBlank="1" showInputMessage="1" showErrorMessage="1">
          <x14:formula1>
            <xm:f>Hoja2!$B$7:$B$10</xm:f>
          </x14:formula1>
          <xm:sqref>C3:C39 C51 C42:C48 C53:C86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topLeftCell="A3" workbookViewId="0">
      <selection activeCell="D20" sqref="D20"/>
    </sheetView>
  </sheetViews>
  <sheetFormatPr baseColWidth="10" defaultColWidth="11.42578125" defaultRowHeight="15" x14ac:dyDescent="0.25"/>
  <cols>
    <col min="2" max="2" width="26.5703125" customWidth="1"/>
  </cols>
  <sheetData>
    <row r="3" spans="1:2" x14ac:dyDescent="0.25">
      <c r="A3" t="s">
        <v>777</v>
      </c>
      <c r="B3" t="s">
        <v>67</v>
      </c>
    </row>
    <row r="4" spans="1:2" x14ac:dyDescent="0.25">
      <c r="B4" t="s">
        <v>72</v>
      </c>
    </row>
    <row r="7" spans="1:2" x14ac:dyDescent="0.25">
      <c r="A7" t="s">
        <v>778</v>
      </c>
      <c r="B7" t="s">
        <v>77</v>
      </c>
    </row>
    <row r="8" spans="1:2" x14ac:dyDescent="0.25">
      <c r="B8" t="s">
        <v>70</v>
      </c>
    </row>
    <row r="9" spans="1:2" x14ac:dyDescent="0.25">
      <c r="B9" t="s">
        <v>65</v>
      </c>
    </row>
    <row r="10" spans="1:2" x14ac:dyDescent="0.25">
      <c r="B10" t="s">
        <v>290</v>
      </c>
    </row>
    <row r="14" spans="1:2" ht="19.5" customHeight="1" x14ac:dyDescent="0.25"/>
    <row r="16" spans="1:2" ht="27"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2016</vt:lpstr>
      <vt:lpstr>2017</vt:lpstr>
      <vt:lpstr>2018</vt:lpstr>
      <vt:lpstr>2019</vt:lpstr>
      <vt:lpstr>CONSOLIDADO SEMESTRES I</vt:lpstr>
      <vt:lpstr>CONTEO SEMESTRES 2 </vt:lpstr>
      <vt:lpstr>TOTALES </vt:lpstr>
      <vt:lpstr>Hoja2</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Rodriguez Baron</dc:creator>
  <cp:lastModifiedBy>Karla Marcela Neira Suarez</cp:lastModifiedBy>
  <cp:revision/>
  <dcterms:created xsi:type="dcterms:W3CDTF">2018-10-16T17:31:19Z</dcterms:created>
  <dcterms:modified xsi:type="dcterms:W3CDTF">2019-10-04T16:35:46Z</dcterms:modified>
</cp:coreProperties>
</file>